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31" sheetId="1" r:id="rId1"/>
    <sheet name="RE41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G30" i="1"/>
  <c r="J17" i="1"/>
  <c r="J18" i="1"/>
  <c r="J16" i="1"/>
  <c r="I11" i="1"/>
  <c r="I13" i="1"/>
  <c r="I15" i="1"/>
  <c r="I12" i="1"/>
  <c r="I14" i="1"/>
  <c r="I19" i="1"/>
  <c r="I20" i="1"/>
  <c r="I21" i="1"/>
  <c r="I22" i="1"/>
  <c r="I23" i="1"/>
  <c r="I24" i="1"/>
  <c r="I25" i="1"/>
  <c r="I26" i="1"/>
  <c r="I27" i="1"/>
  <c r="I28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1" i="1"/>
</calcChain>
</file>

<file path=xl/sharedStrings.xml><?xml version="1.0" encoding="utf-8"?>
<sst xmlns="http://schemas.openxmlformats.org/spreadsheetml/2006/main" count="73" uniqueCount="36">
  <si>
    <t>S01</t>
  </si>
  <si>
    <t>S02</t>
  </si>
  <si>
    <t>S03</t>
  </si>
  <si>
    <t>Ivan</t>
  </si>
  <si>
    <t>Stephane</t>
  </si>
  <si>
    <t>Delta</t>
  </si>
  <si>
    <t>S04</t>
  </si>
  <si>
    <t>S05</t>
  </si>
  <si>
    <t>S06</t>
  </si>
  <si>
    <t>NEAR</t>
  </si>
  <si>
    <t>FAR</t>
  </si>
  <si>
    <t>S07</t>
  </si>
  <si>
    <t>S08</t>
  </si>
  <si>
    <t>S09</t>
  </si>
  <si>
    <t>Above rack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</si>
  <si>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</si>
  <si>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</si>
  <si>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</si>
  <si>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</si>
  <si>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</si>
  <si>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</si>
  <si>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</si>
  <si>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</si>
  <si>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</si>
  <si>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X2</t>
  </si>
  <si>
    <t>X4</t>
  </si>
  <si>
    <t>Rack floor</t>
  </si>
  <si>
    <t>[m]</t>
  </si>
  <si>
    <t>RE3/1 chambers</t>
  </si>
  <si>
    <t>Nota . Ivan's numbers have no extra on chamber end. 60cm (rack width) on rack end</t>
  </si>
  <si>
    <t>New LV Cable length calculations</t>
  </si>
  <si>
    <t>Yan, Ivan and Ian</t>
  </si>
  <si>
    <t>Ivan's extra</t>
  </si>
  <si>
    <t>Ivan final solution</t>
  </si>
  <si>
    <t>All cables enter the racks on the floor (X4) or under the floor (X2) EXEPT for cables 6, 7 and 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</si>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</sst>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5" fontId="0" fillId="0" borderId="0" xfId="0" applyNumberFormat="1"/>
    <xf numFmtId="0" fontId="2" fillId="0" borderId="0" xfId="0" applyFont="1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abSelected="1" workbookViewId="0">
      <selection activeCell="F30" sqref="F30:H30"/>
    </sheetView>
  </sheetViews>
  <sheetFormatPr defaultRowHeight="15" x14ac:dyDescent="0.25"/>
  <cols>
    <col min="5" max="5" width="10.28515625" customWidth="1"/>
    <col min="6" max="6" width="7.85546875" customWidth="1"/>
    <col min="7" max="7" width="9.42578125" customWidth="1"/>
    <col min="8" max="8" width="10.5703125" customWidth="1"/>
    <col min="10" max="10" width="10.7109375" customWidth="1"/>
    <col min="12" max="12" width="9.42578125" bestFit="1" customWidth="1"/>
  </cols>
  <sheetData>
    <row r="2" spans="1:10" ht="26.25" x14ac:dyDescent="0.4">
      <c r="B2" s="3" t="s">
        <v>30</v>
      </c>
    </row>
    <row r="3" spans="1:10" ht="18.75" x14ac:dyDescent="0.3">
      <c r="C3" s="2" t="s">
        <v>28</v>
      </c>
    </row>
    <row r="4" spans="1:10" ht="18.75" x14ac:dyDescent="0.3">
      <c r="C4" s="2"/>
    </row>
    <row r="5" spans="1:10" x14ac:dyDescent="0.25">
      <c r="D5" s="1">
        <v>43766</v>
      </c>
      <c r="H5" t="s">
        <v>31</v>
      </c>
    </row>
    <row r="8" spans="1:10" ht="30" x14ac:dyDescent="0.25">
      <c r="E8" s="4" t="s">
        <v>3</v>
      </c>
      <c r="F8" s="13" t="s">
        <v>32</v>
      </c>
      <c r="G8" s="10" t="s">
        <v>33</v>
      </c>
      <c r="H8" s="4" t="s">
        <v>4</v>
      </c>
      <c r="I8" s="4" t="s">
        <v>5</v>
      </c>
      <c r="J8" s="5" t="s">
        <v>14</v>
      </c>
    </row>
    <row r="9" spans="1:10" x14ac:dyDescent="0.25">
      <c r="E9" s="4" t="s">
        <v>26</v>
      </c>
      <c r="F9" s="14"/>
      <c r="G9" s="11"/>
      <c r="H9" s="4" t="s">
        <v>26</v>
      </c>
      <c r="I9" s="4"/>
    </row>
    <row r="10" spans="1:10" x14ac:dyDescent="0.25">
      <c r="E10" s="4" t="s">
        <v>27</v>
      </c>
      <c r="F10" s="4" t="s">
        <v>27</v>
      </c>
      <c r="G10" s="4"/>
      <c r="H10" s="4" t="s">
        <v>27</v>
      </c>
      <c r="I10" s="4" t="s">
        <v>27</v>
      </c>
      <c r="J10" s="4" t="s">
        <v>27</v>
      </c>
    </row>
    <row r="11" spans="1:10" x14ac:dyDescent="0.25">
      <c r="A11" s="6">
        <v>1</v>
      </c>
      <c r="B11" s="7" t="s">
        <v>24</v>
      </c>
      <c r="C11" s="7" t="s">
        <v>9</v>
      </c>
      <c r="D11" s="7" t="s">
        <v>0</v>
      </c>
      <c r="E11" s="8">
        <v>18.600000000000001</v>
      </c>
      <c r="F11" s="8">
        <v>0.6</v>
      </c>
      <c r="G11" s="8">
        <f>E11+F11</f>
        <v>19.200000000000003</v>
      </c>
      <c r="H11" s="7">
        <v>20.5</v>
      </c>
      <c r="I11" s="8">
        <f>H11-G11</f>
        <v>1.2999999999999972</v>
      </c>
      <c r="J11" s="6"/>
    </row>
    <row r="12" spans="1:10" x14ac:dyDescent="0.25">
      <c r="A12" s="6">
        <v>2</v>
      </c>
      <c r="B12" s="7" t="s">
        <v>24</v>
      </c>
      <c r="C12" s="7" t="s">
        <v>9</v>
      </c>
      <c r="D12" s="7" t="s">
        <v>1</v>
      </c>
      <c r="E12" s="8">
        <v>21.5</v>
      </c>
      <c r="F12" s="8">
        <v>0.6</v>
      </c>
      <c r="G12" s="8">
        <f t="shared" ref="G12:G28" si="0">E12+F12</f>
        <v>22.1</v>
      </c>
      <c r="H12" s="7">
        <v>23.4</v>
      </c>
      <c r="I12" s="8">
        <f t="shared" ref="I12:I28" si="1">H12-G12</f>
        <v>1.2999999999999972</v>
      </c>
      <c r="J12" s="6"/>
    </row>
    <row r="13" spans="1:10" x14ac:dyDescent="0.25">
      <c r="A13" s="6">
        <v>3</v>
      </c>
      <c r="B13" s="7" t="s">
        <v>24</v>
      </c>
      <c r="C13" s="7" t="s">
        <v>9</v>
      </c>
      <c r="D13" s="7" t="s">
        <v>2</v>
      </c>
      <c r="E13" s="8">
        <v>24.6</v>
      </c>
      <c r="F13" s="8">
        <v>0.6</v>
      </c>
      <c r="G13" s="8">
        <f t="shared" si="0"/>
        <v>25.200000000000003</v>
      </c>
      <c r="H13" s="7">
        <v>26.4</v>
      </c>
      <c r="I13" s="8">
        <f>H13-G13</f>
        <v>1.1999999999999957</v>
      </c>
      <c r="J13" s="6"/>
    </row>
    <row r="14" spans="1:10" x14ac:dyDescent="0.25">
      <c r="A14" s="6">
        <v>4</v>
      </c>
      <c r="B14" s="7" t="s">
        <v>24</v>
      </c>
      <c r="C14" s="7" t="s">
        <v>9</v>
      </c>
      <c r="D14" s="7" t="s">
        <v>6</v>
      </c>
      <c r="E14" s="8">
        <v>27.2</v>
      </c>
      <c r="F14" s="8">
        <v>0.6</v>
      </c>
      <c r="G14" s="8">
        <f t="shared" si="0"/>
        <v>27.8</v>
      </c>
      <c r="H14" s="7">
        <v>29.3</v>
      </c>
      <c r="I14" s="8">
        <f t="shared" si="1"/>
        <v>1.5</v>
      </c>
      <c r="J14" s="6"/>
    </row>
    <row r="15" spans="1:10" x14ac:dyDescent="0.25">
      <c r="A15" s="6">
        <v>5</v>
      </c>
      <c r="B15" s="7" t="s">
        <v>24</v>
      </c>
      <c r="C15" s="7" t="s">
        <v>9</v>
      </c>
      <c r="D15" s="7" t="s">
        <v>7</v>
      </c>
      <c r="E15" s="8">
        <v>29.8</v>
      </c>
      <c r="F15" s="8">
        <v>0.6</v>
      </c>
      <c r="G15" s="8">
        <f t="shared" si="0"/>
        <v>30.400000000000002</v>
      </c>
      <c r="H15" s="7">
        <v>32.299999999999997</v>
      </c>
      <c r="I15" s="8">
        <f>H15-G15</f>
        <v>1.899999999999995</v>
      </c>
      <c r="J15" s="6"/>
    </row>
    <row r="16" spans="1:10" x14ac:dyDescent="0.25">
      <c r="A16" s="6">
        <v>6</v>
      </c>
      <c r="B16" s="7" t="s">
        <v>25</v>
      </c>
      <c r="C16" s="7" t="s">
        <v>10</v>
      </c>
      <c r="D16" s="7" t="s">
        <v>8</v>
      </c>
      <c r="E16" s="9">
        <v>15.1</v>
      </c>
      <c r="F16" s="8">
        <v>0.6</v>
      </c>
      <c r="G16" s="8">
        <f t="shared" si="0"/>
        <v>15.7</v>
      </c>
      <c r="H16" s="7">
        <v>18.399999999999999</v>
      </c>
      <c r="I16" s="8"/>
      <c r="J16" s="8">
        <f>H16-G16</f>
        <v>2.6999999999999993</v>
      </c>
    </row>
    <row r="17" spans="1:10" x14ac:dyDescent="0.25">
      <c r="A17" s="6">
        <v>7</v>
      </c>
      <c r="B17" s="7" t="s">
        <v>25</v>
      </c>
      <c r="C17" s="7" t="s">
        <v>10</v>
      </c>
      <c r="D17" s="7" t="s">
        <v>11</v>
      </c>
      <c r="E17" s="9">
        <v>12.1</v>
      </c>
      <c r="F17" s="8">
        <v>0.6</v>
      </c>
      <c r="G17" s="8">
        <f t="shared" si="0"/>
        <v>12.7</v>
      </c>
      <c r="H17" s="7">
        <v>15.4</v>
      </c>
      <c r="I17" s="8"/>
      <c r="J17" s="8">
        <f t="shared" ref="J17:J18" si="2">H17-G17</f>
        <v>2.7000000000000011</v>
      </c>
    </row>
    <row r="18" spans="1:10" x14ac:dyDescent="0.25">
      <c r="A18" s="6">
        <v>8</v>
      </c>
      <c r="B18" s="7" t="s">
        <v>25</v>
      </c>
      <c r="C18" s="7" t="s">
        <v>10</v>
      </c>
      <c r="D18" s="7" t="s">
        <v>12</v>
      </c>
      <c r="E18" s="9">
        <v>9.5</v>
      </c>
      <c r="F18" s="8">
        <v>0.6</v>
      </c>
      <c r="G18" s="8">
        <f t="shared" si="0"/>
        <v>10.1</v>
      </c>
      <c r="H18" s="7">
        <v>12.5</v>
      </c>
      <c r="I18" s="8"/>
      <c r="J18" s="8">
        <f t="shared" si="2"/>
        <v>2.4000000000000004</v>
      </c>
    </row>
    <row r="19" spans="1:10" x14ac:dyDescent="0.25">
      <c r="A19" s="6">
        <v>9</v>
      </c>
      <c r="B19" s="7" t="s">
        <v>25</v>
      </c>
      <c r="C19" s="7" t="s">
        <v>10</v>
      </c>
      <c r="D19" s="7" t="s">
        <v>13</v>
      </c>
      <c r="E19" s="8">
        <v>8.1</v>
      </c>
      <c r="F19" s="8">
        <v>0.6</v>
      </c>
      <c r="G19" s="8">
        <f t="shared" si="0"/>
        <v>8.6999999999999993</v>
      </c>
      <c r="H19" s="7">
        <v>9.5</v>
      </c>
      <c r="I19" s="8">
        <f t="shared" si="1"/>
        <v>0.80000000000000071</v>
      </c>
      <c r="J19" s="6"/>
    </row>
    <row r="20" spans="1:10" x14ac:dyDescent="0.25">
      <c r="A20" s="6">
        <v>10</v>
      </c>
      <c r="B20" s="7" t="s">
        <v>25</v>
      </c>
      <c r="C20" s="7" t="s">
        <v>10</v>
      </c>
      <c r="D20" s="7" t="s">
        <v>15</v>
      </c>
      <c r="E20" s="8">
        <v>10.4</v>
      </c>
      <c r="F20" s="8">
        <v>0.6</v>
      </c>
      <c r="G20" s="8">
        <f t="shared" si="0"/>
        <v>11</v>
      </c>
      <c r="H20" s="7">
        <v>10.7</v>
      </c>
      <c r="I20" s="8">
        <f t="shared" si="1"/>
        <v>-0.30000000000000071</v>
      </c>
      <c r="J20" s="6"/>
    </row>
    <row r="21" spans="1:10" x14ac:dyDescent="0.25">
      <c r="A21" s="6">
        <v>11</v>
      </c>
      <c r="B21" s="7" t="s">
        <v>25</v>
      </c>
      <c r="C21" s="7" t="s">
        <v>10</v>
      </c>
      <c r="D21" s="7" t="s">
        <v>16</v>
      </c>
      <c r="E21" s="8">
        <v>13</v>
      </c>
      <c r="F21" s="8">
        <v>0.6</v>
      </c>
      <c r="G21" s="8">
        <f t="shared" si="0"/>
        <v>13.6</v>
      </c>
      <c r="H21" s="7">
        <v>13.6</v>
      </c>
      <c r="I21" s="8">
        <f t="shared" si="1"/>
        <v>0</v>
      </c>
      <c r="J21" s="6"/>
    </row>
    <row r="22" spans="1:10" x14ac:dyDescent="0.25">
      <c r="A22" s="6">
        <v>12</v>
      </c>
      <c r="B22" s="7" t="s">
        <v>25</v>
      </c>
      <c r="C22" s="7" t="s">
        <v>10</v>
      </c>
      <c r="D22" s="7" t="s">
        <v>17</v>
      </c>
      <c r="E22" s="8">
        <v>16.600000000000001</v>
      </c>
      <c r="F22" s="8">
        <v>0.6</v>
      </c>
      <c r="G22" s="8">
        <f t="shared" si="0"/>
        <v>17.200000000000003</v>
      </c>
      <c r="H22" s="7">
        <v>16.5</v>
      </c>
      <c r="I22" s="8">
        <f t="shared" si="1"/>
        <v>-0.70000000000000284</v>
      </c>
      <c r="J22" s="6"/>
    </row>
    <row r="23" spans="1:10" x14ac:dyDescent="0.25">
      <c r="A23" s="6">
        <v>13</v>
      </c>
      <c r="B23" s="7" t="s">
        <v>25</v>
      </c>
      <c r="C23" s="7" t="s">
        <v>10</v>
      </c>
      <c r="D23" s="7" t="s">
        <v>18</v>
      </c>
      <c r="E23" s="8">
        <v>18.3</v>
      </c>
      <c r="F23" s="8">
        <v>0.6</v>
      </c>
      <c r="G23" s="8">
        <f t="shared" si="0"/>
        <v>18.900000000000002</v>
      </c>
      <c r="H23" s="7">
        <v>20.2</v>
      </c>
      <c r="I23" s="8">
        <f t="shared" si="1"/>
        <v>1.2999999999999972</v>
      </c>
      <c r="J23" s="6"/>
    </row>
    <row r="24" spans="1:10" x14ac:dyDescent="0.25">
      <c r="A24" s="6">
        <v>14</v>
      </c>
      <c r="B24" s="7" t="s">
        <v>25</v>
      </c>
      <c r="C24" s="7" t="s">
        <v>10</v>
      </c>
      <c r="D24" s="7" t="s">
        <v>19</v>
      </c>
      <c r="E24" s="8">
        <v>20.8</v>
      </c>
      <c r="F24" s="8">
        <v>0.6</v>
      </c>
      <c r="G24" s="8">
        <f t="shared" si="0"/>
        <v>21.400000000000002</v>
      </c>
      <c r="H24" s="7">
        <v>23.5</v>
      </c>
      <c r="I24" s="8">
        <f t="shared" si="1"/>
        <v>2.0999999999999979</v>
      </c>
      <c r="J24" s="6"/>
    </row>
    <row r="25" spans="1:10" x14ac:dyDescent="0.25">
      <c r="A25" s="6">
        <v>15</v>
      </c>
      <c r="B25" s="7" t="s">
        <v>24</v>
      </c>
      <c r="C25" s="7" t="s">
        <v>9</v>
      </c>
      <c r="D25" s="7" t="s">
        <v>20</v>
      </c>
      <c r="E25" s="8">
        <v>14.1</v>
      </c>
      <c r="F25" s="8">
        <v>0.6</v>
      </c>
      <c r="G25" s="8">
        <f t="shared" si="0"/>
        <v>14.7</v>
      </c>
      <c r="H25" s="7">
        <v>18.3</v>
      </c>
      <c r="I25" s="8">
        <f t="shared" si="1"/>
        <v>3.6000000000000014</v>
      </c>
      <c r="J25" s="6"/>
    </row>
    <row r="26" spans="1:10" x14ac:dyDescent="0.25">
      <c r="A26" s="6">
        <v>16</v>
      </c>
      <c r="B26" s="7" t="s">
        <v>24</v>
      </c>
      <c r="C26" s="7" t="s">
        <v>9</v>
      </c>
      <c r="D26" s="7" t="s">
        <v>21</v>
      </c>
      <c r="E26" s="8">
        <v>12</v>
      </c>
      <c r="F26" s="8">
        <v>0.6</v>
      </c>
      <c r="G26" s="8">
        <f t="shared" si="0"/>
        <v>12.6</v>
      </c>
      <c r="H26" s="7">
        <v>15</v>
      </c>
      <c r="I26" s="8">
        <f t="shared" si="1"/>
        <v>2.4000000000000004</v>
      </c>
      <c r="J26" s="6"/>
    </row>
    <row r="27" spans="1:10" x14ac:dyDescent="0.25">
      <c r="A27" s="6">
        <v>17</v>
      </c>
      <c r="B27" s="7" t="s">
        <v>24</v>
      </c>
      <c r="C27" s="7" t="s">
        <v>9</v>
      </c>
      <c r="D27" s="7" t="s">
        <v>22</v>
      </c>
      <c r="E27" s="8">
        <v>13</v>
      </c>
      <c r="F27" s="8">
        <v>0.6</v>
      </c>
      <c r="G27" s="8">
        <f t="shared" si="0"/>
        <v>13.6</v>
      </c>
      <c r="H27" s="7">
        <v>14.7</v>
      </c>
      <c r="I27" s="8">
        <f t="shared" si="1"/>
        <v>1.0999999999999996</v>
      </c>
      <c r="J27" s="6"/>
    </row>
    <row r="28" spans="1:10" x14ac:dyDescent="0.25">
      <c r="A28" s="6">
        <v>18</v>
      </c>
      <c r="B28" s="7" t="s">
        <v>24</v>
      </c>
      <c r="C28" s="7" t="s">
        <v>9</v>
      </c>
      <c r="D28" s="7" t="s">
        <v>23</v>
      </c>
      <c r="E28" s="8">
        <v>16.600000000000001</v>
      </c>
      <c r="F28" s="8">
        <v>0.6</v>
      </c>
      <c r="G28" s="8">
        <f t="shared" si="0"/>
        <v>17.200000000000003</v>
      </c>
      <c r="H28" s="7">
        <v>17.5</v>
      </c>
      <c r="I28" s="8">
        <f t="shared" si="1"/>
        <v>0.29999999999999716</v>
      </c>
      <c r="J28" s="6"/>
    </row>
    <row r="29" spans="1:10" x14ac:dyDescent="0.25">
      <c r="A29" s="6"/>
      <c r="B29" s="15"/>
      <c r="C29" s="15"/>
      <c r="D29" s="15"/>
      <c r="E29" s="16"/>
      <c r="F29" s="16"/>
      <c r="G29" s="16"/>
      <c r="H29" s="15"/>
      <c r="I29" s="16"/>
      <c r="J29" s="6"/>
    </row>
    <row r="30" spans="1:10" x14ac:dyDescent="0.25">
      <c r="A30" s="6"/>
      <c r="B30" s="15"/>
      <c r="C30" s="15"/>
      <c r="D30" s="15"/>
      <c r="E30" s="16"/>
      <c r="F30" s="8" t="s">
        <v>35</v>
      </c>
      <c r="G30" s="8">
        <f>SUM(G11:G28)</f>
        <v>312.10000000000002</v>
      </c>
      <c r="H30" s="7">
        <f>SUM(H11:H28)</f>
        <v>337.69999999999993</v>
      </c>
      <c r="I30" s="16"/>
      <c r="J30" s="6"/>
    </row>
    <row r="31" spans="1:10" x14ac:dyDescent="0.25">
      <c r="A31" s="6"/>
      <c r="B31" s="15"/>
      <c r="C31" s="15"/>
      <c r="D31" s="15"/>
      <c r="E31" s="16"/>
      <c r="F31" s="16"/>
      <c r="G31" s="16"/>
      <c r="H31" s="15"/>
      <c r="I31" s="16"/>
      <c r="J31" s="6"/>
    </row>
    <row r="33" spans="2:2" x14ac:dyDescent="0.25">
      <c r="B33" s="12" t="s">
        <v>34</v>
      </c>
    </row>
    <row r="34" spans="2:2" x14ac:dyDescent="0.25">
      <c r="B34" t="s">
        <v>29</v>
      </c>
    </row>
  </sheetData>
  <mergeCells count="1">
    <mergeCell ref="F8:F9"/>
  </mergeCells>
  <pageMargins left="0.7" right="0.7" top="0.75" bottom="0.75" header="0.3" footer="0.3"/>
  <pageSetup paperSize="1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RE31</vt:lpstr>
      <vt:lpstr>RE41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2019-12-02T14:51:35Z</dcterms:modified>
</cp:coreProperties>
</file>