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Websites\p\project-cms-rpc-endcap\RPC\UpscopeHighEta\RPCDevelopements\RE31and41\Integration\YE3\Measurement\Sharp\"/>
    </mc:Choice>
  </mc:AlternateContent>
  <bookViews>
    <workbookView xWindow="0" yWindow="0" windowWidth="28800" windowHeight="124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5" i="1" l="1"/>
  <c r="F40" i="1"/>
  <c r="F39" i="1"/>
  <c r="F38" i="1"/>
  <c r="F20" i="1"/>
  <c r="F37" i="1"/>
  <c r="F36" i="1"/>
  <c r="F8" i="1"/>
  <c r="F9" i="1"/>
  <c r="F10" i="1"/>
  <c r="F11" i="1"/>
  <c r="F12" i="1"/>
  <c r="F13" i="1"/>
  <c r="F14" i="1"/>
  <c r="F15" i="1"/>
  <c r="F16" i="1"/>
  <c r="F17" i="1"/>
  <c r="F18" i="1"/>
  <c r="F19" i="1"/>
  <c r="F21" i="1"/>
  <c r="F22" i="1"/>
  <c r="F23" i="1"/>
  <c r="F24" i="1"/>
  <c r="F25" i="1"/>
  <c r="F26" i="1"/>
  <c r="F27" i="1"/>
  <c r="F28" i="1"/>
  <c r="F29" i="1"/>
  <c r="F30" i="1"/>
  <c r="F7" i="1"/>
</calcChain>
</file>

<file path=xl/sharedStrings.xml><?xml version="1.0" encoding="utf-8"?>
<sst xmlns="http://schemas.openxmlformats.org/spreadsheetml/2006/main" count="10" uniqueCount="10">
  <si>
    <t>Sharp</t>
  </si>
  <si>
    <t>GP2Y0A51SK0F</t>
  </si>
  <si>
    <t>2-15cm</t>
  </si>
  <si>
    <t>Distance</t>
  </si>
  <si>
    <t>[cm]</t>
  </si>
  <si>
    <t>Voltage</t>
  </si>
  <si>
    <t>[V]</t>
  </si>
  <si>
    <t>Invers V</t>
  </si>
  <si>
    <t>D   [cm] = (6.2735/V) - 0.9078</t>
  </si>
  <si>
    <t>Linear relation between Distance and 1/V.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</si>
</sst>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i/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 applyAlignment="1">
      <alignment horizontal="center"/>
    </xf>
    <xf numFmtId="2" fontId="0" fillId="0" borderId="1" xfId="0" applyNumberFormat="1" applyBorder="1"/>
    <xf numFmtId="0" fontId="0" fillId="0" borderId="1" xfId="0" applyFill="1" applyBorder="1" applyAlignment="1">
      <alignment horizontal="center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Sheet1!$D$7:$D$30</c:f>
              <c:numCache>
                <c:formatCode>General</c:formatCode>
                <c:ptCount val="24"/>
                <c:pt idx="0">
                  <c:v>0</c:v>
                </c:pt>
                <c:pt idx="1">
                  <c:v>0.5</c:v>
                </c:pt>
                <c:pt idx="2">
                  <c:v>0.8</c:v>
                </c:pt>
                <c:pt idx="3">
                  <c:v>1</c:v>
                </c:pt>
                <c:pt idx="4">
                  <c:v>1.6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15</c:v>
                </c:pt>
                <c:pt idx="19">
                  <c:v>16</c:v>
                </c:pt>
                <c:pt idx="20">
                  <c:v>17</c:v>
                </c:pt>
                <c:pt idx="21">
                  <c:v>18</c:v>
                </c:pt>
                <c:pt idx="22">
                  <c:v>19</c:v>
                </c:pt>
                <c:pt idx="23">
                  <c:v>20</c:v>
                </c:pt>
              </c:numCache>
            </c:numRef>
          </c:xVal>
          <c:yVal>
            <c:numRef>
              <c:f>Sheet1!$E$7:$E$30</c:f>
              <c:numCache>
                <c:formatCode>General</c:formatCode>
                <c:ptCount val="24"/>
                <c:pt idx="0">
                  <c:v>0.02</c:v>
                </c:pt>
                <c:pt idx="1">
                  <c:v>1.73</c:v>
                </c:pt>
                <c:pt idx="2">
                  <c:v>2.2200000000000002</c:v>
                </c:pt>
                <c:pt idx="3">
                  <c:v>2.41</c:v>
                </c:pt>
                <c:pt idx="4">
                  <c:v>2.4700000000000002</c:v>
                </c:pt>
                <c:pt idx="5">
                  <c:v>2.08</c:v>
                </c:pt>
                <c:pt idx="8">
                  <c:v>1.07</c:v>
                </c:pt>
                <c:pt idx="13">
                  <c:v>0.59</c:v>
                </c:pt>
                <c:pt idx="18">
                  <c:v>0.39</c:v>
                </c:pt>
                <c:pt idx="23">
                  <c:v>0.3</c:v>
                </c:pt>
              </c:numCache>
            </c:numRef>
          </c:yVal>
          <c:smooth val="1"/>
        </c:ser>
        <c:dLbls>
          <c:dLblPos val="r"/>
          <c:showLegendKey val="0"/>
          <c:showVal val="0"/>
          <c:showCatName val="0"/>
          <c:showSerName val="0"/>
          <c:showPercent val="0"/>
          <c:showBubbleSize val="0"/>
        </c:dLbls>
        <c:axId val="330324032"/>
        <c:axId val="330328344"/>
      </c:scatterChart>
      <c:valAx>
        <c:axId val="3303240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Distance [cm]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0328344"/>
        <c:crosses val="autoZero"/>
        <c:crossBetween val="midCat"/>
      </c:valAx>
      <c:valAx>
        <c:axId val="3303283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Voltage [V]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032403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exp"/>
            <c:dispRSqr val="1"/>
            <c:dispEq val="1"/>
            <c:trendlineLbl>
              <c:layout/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Sheet1!$D$11:$D$30</c:f>
              <c:numCache>
                <c:formatCode>General</c:formatCode>
                <c:ptCount val="20"/>
                <c:pt idx="0">
                  <c:v>1.6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</c:numCache>
            </c:numRef>
          </c:xVal>
          <c:yVal>
            <c:numRef>
              <c:f>Sheet1!$E$11:$E$30</c:f>
              <c:numCache>
                <c:formatCode>General</c:formatCode>
                <c:ptCount val="20"/>
                <c:pt idx="0">
                  <c:v>2.4700000000000002</c:v>
                </c:pt>
                <c:pt idx="1">
                  <c:v>2.08</c:v>
                </c:pt>
                <c:pt idx="4">
                  <c:v>1.07</c:v>
                </c:pt>
                <c:pt idx="9">
                  <c:v>0.59</c:v>
                </c:pt>
                <c:pt idx="14">
                  <c:v>0.39</c:v>
                </c:pt>
                <c:pt idx="19">
                  <c:v>0.3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22829496"/>
        <c:axId val="322830672"/>
      </c:scatterChart>
      <c:valAx>
        <c:axId val="3228294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2830672"/>
        <c:crosses val="autoZero"/>
        <c:crossBetween val="midCat"/>
      </c:valAx>
      <c:valAx>
        <c:axId val="322830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282949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Sheet1!$D$35:$D$40</c:f>
              <c:numCache>
                <c:formatCode>General</c:formatCode>
                <c:ptCount val="6"/>
                <c:pt idx="0">
                  <c:v>1.6</c:v>
                </c:pt>
                <c:pt idx="1">
                  <c:v>2</c:v>
                </c:pt>
                <c:pt idx="2">
                  <c:v>5</c:v>
                </c:pt>
                <c:pt idx="3">
                  <c:v>10</c:v>
                </c:pt>
                <c:pt idx="4">
                  <c:v>15</c:v>
                </c:pt>
                <c:pt idx="5">
                  <c:v>20</c:v>
                </c:pt>
              </c:numCache>
            </c:numRef>
          </c:xVal>
          <c:yVal>
            <c:numRef>
              <c:f>Sheet1!$E$35:$E$40</c:f>
              <c:numCache>
                <c:formatCode>General</c:formatCode>
                <c:ptCount val="6"/>
                <c:pt idx="0">
                  <c:v>2.4700000000000002</c:v>
                </c:pt>
                <c:pt idx="1">
                  <c:v>2.08</c:v>
                </c:pt>
                <c:pt idx="2">
                  <c:v>1.07</c:v>
                </c:pt>
                <c:pt idx="3">
                  <c:v>0.59</c:v>
                </c:pt>
                <c:pt idx="4">
                  <c:v>0.39</c:v>
                </c:pt>
                <c:pt idx="5">
                  <c:v>0.3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21045432"/>
        <c:axId val="321045824"/>
      </c:scatterChart>
      <c:valAx>
        <c:axId val="3210454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1045824"/>
        <c:crosses val="autoZero"/>
        <c:crossBetween val="midCat"/>
      </c:valAx>
      <c:valAx>
        <c:axId val="3210458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104543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Invers Voltage against distance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7.6731904134710619E-3"/>
                  <c:y val="0.46465549807283657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Sheet1!$D$35:$D$40</c:f>
              <c:numCache>
                <c:formatCode>General</c:formatCode>
                <c:ptCount val="6"/>
                <c:pt idx="0">
                  <c:v>1.6</c:v>
                </c:pt>
                <c:pt idx="1">
                  <c:v>2</c:v>
                </c:pt>
                <c:pt idx="2">
                  <c:v>5</c:v>
                </c:pt>
                <c:pt idx="3">
                  <c:v>10</c:v>
                </c:pt>
                <c:pt idx="4">
                  <c:v>15</c:v>
                </c:pt>
                <c:pt idx="5">
                  <c:v>20</c:v>
                </c:pt>
              </c:numCache>
            </c:numRef>
          </c:xVal>
          <c:yVal>
            <c:numRef>
              <c:f>Sheet1!$F$35:$F$40</c:f>
              <c:numCache>
                <c:formatCode>0.00</c:formatCode>
                <c:ptCount val="6"/>
                <c:pt idx="0">
                  <c:v>0.40485829959514169</c:v>
                </c:pt>
                <c:pt idx="1">
                  <c:v>0.48076923076923073</c:v>
                </c:pt>
                <c:pt idx="2">
                  <c:v>0.93457943925233644</c:v>
                </c:pt>
                <c:pt idx="3">
                  <c:v>1.6949152542372883</c:v>
                </c:pt>
                <c:pt idx="4">
                  <c:v>2.5641025641025639</c:v>
                </c:pt>
                <c:pt idx="5">
                  <c:v>3.3333333333333335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98535216"/>
        <c:axId val="320269128"/>
      </c:scatterChart>
      <c:valAx>
        <c:axId val="5985352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Distance [cm]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0269128"/>
        <c:crosses val="autoZero"/>
        <c:crossBetween val="midCat"/>
      </c:valAx>
      <c:valAx>
        <c:axId val="320269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Inverse voltage [1/V]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853521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66675</xdr:colOff>
      <xdr:row>4</xdr:row>
      <xdr:rowOff>90486</xdr:rowOff>
    </xdr:from>
    <xdr:to>
      <xdr:col>16</xdr:col>
      <xdr:colOff>428625</xdr:colOff>
      <xdr:row>33</xdr:row>
      <xdr:rowOff>76199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114300</xdr:colOff>
      <xdr:row>3</xdr:row>
      <xdr:rowOff>109537</xdr:rowOff>
    </xdr:from>
    <xdr:to>
      <xdr:col>24</xdr:col>
      <xdr:colOff>419100</xdr:colOff>
      <xdr:row>17</xdr:row>
      <xdr:rowOff>185737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119061</xdr:colOff>
      <xdr:row>34</xdr:row>
      <xdr:rowOff>157162</xdr:rowOff>
    </xdr:from>
    <xdr:to>
      <xdr:col>16</xdr:col>
      <xdr:colOff>47624</xdr:colOff>
      <xdr:row>66</xdr:row>
      <xdr:rowOff>133350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576261</xdr:colOff>
      <xdr:row>35</xdr:row>
      <xdr:rowOff>14286</xdr:rowOff>
    </xdr:from>
    <xdr:to>
      <xdr:col>25</xdr:col>
      <xdr:colOff>171450</xdr:colOff>
      <xdr:row>68</xdr:row>
      <xdr:rowOff>104775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K71"/>
  <sheetViews>
    <sheetView tabSelected="1" workbookViewId="0">
      <selection activeCell="E3" sqref="E3"/>
    </sheetView>
  </sheetViews>
  <sheetFormatPr defaultRowHeight="15" x14ac:dyDescent="0.25"/>
  <cols>
    <col min="6" max="6" width="9" customWidth="1"/>
  </cols>
  <sheetData>
    <row r="1" spans="4:11" ht="23.25" x14ac:dyDescent="0.35">
      <c r="G1" s="4" t="s">
        <v>0</v>
      </c>
      <c r="H1" s="4"/>
      <c r="I1" s="4" t="s">
        <v>1</v>
      </c>
      <c r="J1" s="4"/>
      <c r="K1" s="4" t="s">
        <v>2</v>
      </c>
    </row>
    <row r="5" spans="4:11" x14ac:dyDescent="0.25">
      <c r="D5" t="s">
        <v>3</v>
      </c>
      <c r="E5" t="s">
        <v>5</v>
      </c>
      <c r="F5" t="s">
        <v>7</v>
      </c>
    </row>
    <row r="6" spans="4:11" x14ac:dyDescent="0.25">
      <c r="D6" t="s">
        <v>4</v>
      </c>
      <c r="E6" t="s">
        <v>6</v>
      </c>
    </row>
    <row r="7" spans="4:11" x14ac:dyDescent="0.25">
      <c r="D7" s="1">
        <v>0</v>
      </c>
      <c r="E7" s="1">
        <v>0.02</v>
      </c>
      <c r="F7" s="2">
        <f>1/E7</f>
        <v>50</v>
      </c>
    </row>
    <row r="8" spans="4:11" x14ac:dyDescent="0.25">
      <c r="D8" s="1">
        <v>0.5</v>
      </c>
      <c r="E8" s="1">
        <v>1.73</v>
      </c>
      <c r="F8" s="2">
        <f t="shared" ref="F8:F30" si="0">1/E8</f>
        <v>0.5780346820809249</v>
      </c>
    </row>
    <row r="9" spans="4:11" x14ac:dyDescent="0.25">
      <c r="D9" s="1">
        <v>0.8</v>
      </c>
      <c r="E9" s="1">
        <v>2.2200000000000002</v>
      </c>
      <c r="F9" s="2">
        <f t="shared" si="0"/>
        <v>0.4504504504504504</v>
      </c>
    </row>
    <row r="10" spans="4:11" x14ac:dyDescent="0.25">
      <c r="D10" s="1">
        <v>1</v>
      </c>
      <c r="E10" s="1">
        <v>2.41</v>
      </c>
      <c r="F10" s="2">
        <f t="shared" si="0"/>
        <v>0.41493775933609955</v>
      </c>
    </row>
    <row r="11" spans="4:11" x14ac:dyDescent="0.25">
      <c r="D11" s="1">
        <v>1.6</v>
      </c>
      <c r="E11" s="1">
        <v>2.4700000000000002</v>
      </c>
      <c r="F11" s="2">
        <f t="shared" si="0"/>
        <v>0.40485829959514169</v>
      </c>
    </row>
    <row r="12" spans="4:11" x14ac:dyDescent="0.25">
      <c r="D12" s="1">
        <v>2</v>
      </c>
      <c r="E12" s="1">
        <v>2.08</v>
      </c>
      <c r="F12" s="2">
        <f t="shared" si="0"/>
        <v>0.48076923076923073</v>
      </c>
    </row>
    <row r="13" spans="4:11" x14ac:dyDescent="0.25">
      <c r="D13" s="1">
        <v>3</v>
      </c>
      <c r="E13" s="1"/>
      <c r="F13" s="2" t="e">
        <f t="shared" si="0"/>
        <v>#DIV/0!</v>
      </c>
    </row>
    <row r="14" spans="4:11" x14ac:dyDescent="0.25">
      <c r="D14" s="1">
        <v>4</v>
      </c>
      <c r="E14" s="1"/>
      <c r="F14" s="2" t="e">
        <f t="shared" si="0"/>
        <v>#DIV/0!</v>
      </c>
    </row>
    <row r="15" spans="4:11" x14ac:dyDescent="0.25">
      <c r="D15" s="1">
        <v>5</v>
      </c>
      <c r="E15" s="1">
        <v>1.07</v>
      </c>
      <c r="F15" s="2">
        <f t="shared" si="0"/>
        <v>0.93457943925233644</v>
      </c>
    </row>
    <row r="16" spans="4:11" x14ac:dyDescent="0.25">
      <c r="D16" s="1">
        <v>6</v>
      </c>
      <c r="E16" s="1"/>
      <c r="F16" s="2" t="e">
        <f t="shared" si="0"/>
        <v>#DIV/0!</v>
      </c>
    </row>
    <row r="17" spans="4:6" x14ac:dyDescent="0.25">
      <c r="D17" s="1">
        <v>7</v>
      </c>
      <c r="E17" s="1"/>
      <c r="F17" s="2" t="e">
        <f t="shared" si="0"/>
        <v>#DIV/0!</v>
      </c>
    </row>
    <row r="18" spans="4:6" x14ac:dyDescent="0.25">
      <c r="D18" s="1">
        <v>8</v>
      </c>
      <c r="E18" s="1"/>
      <c r="F18" s="2" t="e">
        <f t="shared" si="0"/>
        <v>#DIV/0!</v>
      </c>
    </row>
    <row r="19" spans="4:6" x14ac:dyDescent="0.25">
      <c r="D19" s="1">
        <v>9</v>
      </c>
      <c r="E19" s="1"/>
      <c r="F19" s="2" t="e">
        <f t="shared" si="0"/>
        <v>#DIV/0!</v>
      </c>
    </row>
    <row r="20" spans="4:6" x14ac:dyDescent="0.25">
      <c r="D20" s="1">
        <v>10</v>
      </c>
      <c r="E20" s="1">
        <v>0.59</v>
      </c>
      <c r="F20" s="2">
        <f t="shared" si="0"/>
        <v>1.6949152542372883</v>
      </c>
    </row>
    <row r="21" spans="4:6" x14ac:dyDescent="0.25">
      <c r="D21" s="1">
        <v>11</v>
      </c>
      <c r="E21" s="1"/>
      <c r="F21" s="2" t="e">
        <f t="shared" si="0"/>
        <v>#DIV/0!</v>
      </c>
    </row>
    <row r="22" spans="4:6" x14ac:dyDescent="0.25">
      <c r="D22" s="1">
        <v>12</v>
      </c>
      <c r="E22" s="1"/>
      <c r="F22" s="2" t="e">
        <f t="shared" si="0"/>
        <v>#DIV/0!</v>
      </c>
    </row>
    <row r="23" spans="4:6" x14ac:dyDescent="0.25">
      <c r="D23" s="1">
        <v>13</v>
      </c>
      <c r="E23" s="1"/>
      <c r="F23" s="2" t="e">
        <f t="shared" si="0"/>
        <v>#DIV/0!</v>
      </c>
    </row>
    <row r="24" spans="4:6" x14ac:dyDescent="0.25">
      <c r="D24" s="1">
        <v>14</v>
      </c>
      <c r="E24" s="1"/>
      <c r="F24" s="2" t="e">
        <f t="shared" si="0"/>
        <v>#DIV/0!</v>
      </c>
    </row>
    <row r="25" spans="4:6" x14ac:dyDescent="0.25">
      <c r="D25" s="1">
        <v>15</v>
      </c>
      <c r="E25" s="1">
        <v>0.39</v>
      </c>
      <c r="F25" s="2">
        <f t="shared" si="0"/>
        <v>2.5641025641025639</v>
      </c>
    </row>
    <row r="26" spans="4:6" x14ac:dyDescent="0.25">
      <c r="D26" s="1">
        <v>16</v>
      </c>
      <c r="E26" s="1"/>
      <c r="F26" s="2" t="e">
        <f t="shared" si="0"/>
        <v>#DIV/0!</v>
      </c>
    </row>
    <row r="27" spans="4:6" x14ac:dyDescent="0.25">
      <c r="D27" s="1">
        <v>17</v>
      </c>
      <c r="E27" s="1"/>
      <c r="F27" s="2" t="e">
        <f t="shared" si="0"/>
        <v>#DIV/0!</v>
      </c>
    </row>
    <row r="28" spans="4:6" x14ac:dyDescent="0.25">
      <c r="D28" s="1">
        <v>18</v>
      </c>
      <c r="E28" s="1"/>
      <c r="F28" s="2" t="e">
        <f t="shared" si="0"/>
        <v>#DIV/0!</v>
      </c>
    </row>
    <row r="29" spans="4:6" x14ac:dyDescent="0.25">
      <c r="D29" s="1">
        <v>19</v>
      </c>
      <c r="E29" s="1"/>
      <c r="F29" s="2" t="e">
        <f t="shared" si="0"/>
        <v>#DIV/0!</v>
      </c>
    </row>
    <row r="30" spans="4:6" x14ac:dyDescent="0.25">
      <c r="D30" s="3">
        <v>20</v>
      </c>
      <c r="E30" s="1">
        <v>0.3</v>
      </c>
      <c r="F30" s="2">
        <f t="shared" si="0"/>
        <v>3.3333333333333335</v>
      </c>
    </row>
    <row r="35" spans="4:6" x14ac:dyDescent="0.25">
      <c r="D35" s="1">
        <v>1.6</v>
      </c>
      <c r="E35" s="1">
        <v>2.4700000000000002</v>
      </c>
      <c r="F35" s="2">
        <f>1/E35</f>
        <v>0.40485829959514169</v>
      </c>
    </row>
    <row r="36" spans="4:6" x14ac:dyDescent="0.25">
      <c r="D36" s="1">
        <v>2</v>
      </c>
      <c r="E36" s="1">
        <v>2.08</v>
      </c>
      <c r="F36" s="2">
        <f t="shared" ref="F35:F40" si="1">1/E36</f>
        <v>0.48076923076923073</v>
      </c>
    </row>
    <row r="37" spans="4:6" x14ac:dyDescent="0.25">
      <c r="D37" s="1">
        <v>5</v>
      </c>
      <c r="E37" s="1">
        <v>1.07</v>
      </c>
      <c r="F37" s="2">
        <f t="shared" si="1"/>
        <v>0.93457943925233644</v>
      </c>
    </row>
    <row r="38" spans="4:6" x14ac:dyDescent="0.25">
      <c r="D38" s="1">
        <v>10</v>
      </c>
      <c r="E38" s="1">
        <v>0.59</v>
      </c>
      <c r="F38" s="2">
        <f t="shared" si="1"/>
        <v>1.6949152542372883</v>
      </c>
    </row>
    <row r="39" spans="4:6" x14ac:dyDescent="0.25">
      <c r="D39" s="1">
        <v>15</v>
      </c>
      <c r="E39" s="1">
        <v>0.39</v>
      </c>
      <c r="F39" s="2">
        <f t="shared" si="1"/>
        <v>2.5641025641025639</v>
      </c>
    </row>
    <row r="40" spans="4:6" x14ac:dyDescent="0.25">
      <c r="D40" s="3">
        <v>20</v>
      </c>
      <c r="E40" s="1">
        <v>0.3</v>
      </c>
      <c r="F40" s="2">
        <f t="shared" si="1"/>
        <v>3.3333333333333335</v>
      </c>
    </row>
    <row r="69" spans="4:4" x14ac:dyDescent="0.25">
      <c r="D69" t="s">
        <v>9</v>
      </c>
    </row>
    <row r="71" spans="4:4" x14ac:dyDescent="0.25">
      <c r="D71" t="s">
        <v>8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CERN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Ian Crotty</dc:creator>
  <cp:lastModifiedBy>Ian Crotty</cp:lastModifiedBy>
  <dcterms:created xsi:type="dcterms:W3CDTF">2016-11-24T16:03:00Z</dcterms:created>
  <dcterms:modified xsi:type="dcterms:W3CDTF">2016-11-24T17:21:41Z</dcterms:modified>
</cp:coreProperties>
</file>