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Gas\GasMixingInstitutes\MixingRackCERN\"/>
    </mc:Choice>
  </mc:AlternateContent>
  <bookViews>
    <workbookView xWindow="0" yWindow="0" windowWidth="160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24" i="1"/>
  <c r="G25" i="1"/>
  <c r="G26" i="1"/>
  <c r="G27" i="1"/>
  <c r="G24" i="1"/>
  <c r="E25" i="1"/>
  <c r="E26" i="1"/>
  <c r="E27" i="1"/>
  <c r="E24" i="1"/>
  <c r="I13" i="1"/>
  <c r="I14" i="1"/>
  <c r="I15" i="1"/>
  <c r="I12" i="1"/>
  <c r="G13" i="1"/>
  <c r="G14" i="1"/>
  <c r="G15" i="1"/>
  <c r="G12" i="1"/>
  <c r="E13" i="1"/>
  <c r="E14" i="1"/>
  <c r="E15" i="1"/>
  <c r="E12" i="1"/>
  <c r="H25" i="1"/>
  <c r="H26" i="1"/>
  <c r="H27" i="1"/>
  <c r="H24" i="1"/>
  <c r="F24" i="1"/>
  <c r="F25" i="1"/>
  <c r="F26" i="1"/>
  <c r="F27" i="1"/>
  <c r="D25" i="1"/>
  <c r="D26" i="1"/>
  <c r="D27" i="1"/>
  <c r="D24" i="1"/>
  <c r="H13" i="1"/>
  <c r="H14" i="1"/>
  <c r="H15" i="1"/>
  <c r="H12" i="1"/>
  <c r="F13" i="1"/>
  <c r="F14" i="1"/>
  <c r="F15" i="1"/>
  <c r="F12" i="1"/>
  <c r="D13" i="1"/>
  <c r="D14" i="1"/>
  <c r="D15" i="1"/>
  <c r="D12" i="1"/>
</calcChain>
</file>

<file path=xl/sharedStrings.xml><?xml version="1.0" encoding="utf-8"?>
<sst xmlns="http://schemas.openxmlformats.org/spreadsheetml/2006/main" count="36" uniqueCount="13">
  <si>
    <t>Gas mixing</t>
  </si>
  <si>
    <t>R134a</t>
  </si>
  <si>
    <t>isoC4H10</t>
  </si>
  <si>
    <t>SF6</t>
  </si>
  <si>
    <t>Flow rate</t>
  </si>
  <si>
    <t>[Litre/hr]</t>
  </si>
  <si>
    <t>Proportions</t>
  </si>
  <si>
    <t>95/5/0</t>
  </si>
  <si>
    <t>[l/hr]</t>
  </si>
  <si>
    <t>%</t>
  </si>
  <si>
    <t>94/5/1</t>
  </si>
  <si>
    <t>[cm3/min]</t>
  </si>
  <si>
    <t>I. Crotty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</si>
</sst>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2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2"/>
  <sheetViews>
    <sheetView tabSelected="1" workbookViewId="0">
      <selection activeCell="I4" sqref="I4"/>
    </sheetView>
  </sheetViews>
  <sheetFormatPr defaultRowHeight="15" x14ac:dyDescent="0.25"/>
  <cols>
    <col min="3" max="3" width="14.85546875" customWidth="1"/>
    <col min="5" max="5" width="10.85546875" customWidth="1"/>
    <col min="6" max="7" width="11.140625" customWidth="1"/>
    <col min="9" max="9" width="9.7109375" bestFit="1" customWidth="1"/>
  </cols>
  <sheetData>
    <row r="3" spans="3:9" ht="21" x14ac:dyDescent="0.35">
      <c r="C3" s="16" t="s">
        <v>0</v>
      </c>
      <c r="H3" t="s">
        <v>12</v>
      </c>
      <c r="I3" s="17">
        <v>42047</v>
      </c>
    </row>
    <row r="5" spans="3:9" x14ac:dyDescent="0.25">
      <c r="C5" s="1" t="s">
        <v>6</v>
      </c>
      <c r="D5" s="3" t="s">
        <v>1</v>
      </c>
      <c r="E5" s="3" t="s">
        <v>1</v>
      </c>
      <c r="F5" s="4" t="s">
        <v>2</v>
      </c>
      <c r="G5" s="4" t="s">
        <v>2</v>
      </c>
      <c r="H5" s="5" t="s">
        <v>3</v>
      </c>
      <c r="I5" s="5" t="s">
        <v>3</v>
      </c>
    </row>
    <row r="6" spans="3:9" x14ac:dyDescent="0.25">
      <c r="C6" s="1" t="s">
        <v>7</v>
      </c>
      <c r="D6" s="3" t="s">
        <v>8</v>
      </c>
      <c r="E6" s="3" t="s">
        <v>11</v>
      </c>
      <c r="F6" s="4" t="s">
        <v>8</v>
      </c>
      <c r="G6" s="4" t="s">
        <v>11</v>
      </c>
      <c r="H6" s="5" t="s">
        <v>8</v>
      </c>
      <c r="I6" s="5" t="s">
        <v>11</v>
      </c>
    </row>
    <row r="7" spans="3:9" x14ac:dyDescent="0.25">
      <c r="C7" s="1" t="s">
        <v>9</v>
      </c>
      <c r="D7" s="6">
        <v>95</v>
      </c>
      <c r="E7" s="6"/>
      <c r="F7" s="7">
        <v>5</v>
      </c>
      <c r="G7" s="7"/>
      <c r="H7" s="8">
        <v>0</v>
      </c>
      <c r="I7" s="8"/>
    </row>
    <row r="8" spans="3:9" x14ac:dyDescent="0.25">
      <c r="C8" s="1"/>
      <c r="D8" s="9"/>
      <c r="E8" s="9"/>
      <c r="F8" s="10"/>
      <c r="G8" s="10"/>
      <c r="H8" s="11"/>
      <c r="I8" s="11"/>
    </row>
    <row r="9" spans="3:9" x14ac:dyDescent="0.25">
      <c r="C9" s="2" t="s">
        <v>4</v>
      </c>
      <c r="D9" s="9"/>
      <c r="E9" s="9"/>
      <c r="F9" s="10"/>
      <c r="G9" s="10"/>
      <c r="H9" s="11"/>
      <c r="I9" s="11"/>
    </row>
    <row r="10" spans="3:9" x14ac:dyDescent="0.25">
      <c r="C10" s="2" t="s">
        <v>5</v>
      </c>
      <c r="D10" s="9"/>
      <c r="E10" s="9"/>
      <c r="F10" s="10"/>
      <c r="G10" s="10"/>
      <c r="H10" s="11"/>
      <c r="I10" s="11"/>
    </row>
    <row r="11" spans="3:9" x14ac:dyDescent="0.25">
      <c r="C11" s="2"/>
      <c r="D11" s="9"/>
      <c r="E11" s="9"/>
      <c r="F11" s="10"/>
      <c r="G11" s="10"/>
      <c r="H11" s="11"/>
      <c r="I11" s="11"/>
    </row>
    <row r="12" spans="3:9" x14ac:dyDescent="0.25">
      <c r="C12" s="2">
        <v>1</v>
      </c>
      <c r="D12" s="12">
        <f>C12*($D$7)/100</f>
        <v>0.95</v>
      </c>
      <c r="E12" s="12">
        <f>D12*1000/60</f>
        <v>15.833333333333334</v>
      </c>
      <c r="F12" s="13">
        <f>C12*($F$7)/100</f>
        <v>0.05</v>
      </c>
      <c r="G12" s="13">
        <f>F12*1000/60</f>
        <v>0.83333333333333337</v>
      </c>
      <c r="H12" s="14">
        <f>C12*($H$7)/100</f>
        <v>0</v>
      </c>
      <c r="I12" s="14">
        <f>H12*1000/60</f>
        <v>0</v>
      </c>
    </row>
    <row r="13" spans="3:9" x14ac:dyDescent="0.25">
      <c r="C13" s="2">
        <v>5</v>
      </c>
      <c r="D13" s="12">
        <f t="shared" ref="D13:D15" si="0">C13*($D$7)/100</f>
        <v>4.75</v>
      </c>
      <c r="E13" s="12">
        <f t="shared" ref="E13:E15" si="1">D13*1000/60</f>
        <v>79.166666666666671</v>
      </c>
      <c r="F13" s="13">
        <f t="shared" ref="F13:F15" si="2">C13*($F$7)/100</f>
        <v>0.25</v>
      </c>
      <c r="G13" s="13">
        <f t="shared" ref="G13:G15" si="3">F13*1000/60</f>
        <v>4.166666666666667</v>
      </c>
      <c r="H13" s="14">
        <f t="shared" ref="H13:H15" si="4">C13*($H$7)/100</f>
        <v>0</v>
      </c>
      <c r="I13" s="14">
        <f t="shared" ref="I13:I15" si="5">H13*1000/60</f>
        <v>0</v>
      </c>
    </row>
    <row r="14" spans="3:9" x14ac:dyDescent="0.25">
      <c r="C14" s="2">
        <v>10</v>
      </c>
      <c r="D14" s="12">
        <f t="shared" si="0"/>
        <v>9.5</v>
      </c>
      <c r="E14" s="12">
        <f t="shared" si="1"/>
        <v>158.33333333333334</v>
      </c>
      <c r="F14" s="13">
        <f t="shared" si="2"/>
        <v>0.5</v>
      </c>
      <c r="G14" s="13">
        <f t="shared" si="3"/>
        <v>8.3333333333333339</v>
      </c>
      <c r="H14" s="14">
        <f t="shared" si="4"/>
        <v>0</v>
      </c>
      <c r="I14" s="14">
        <f t="shared" si="5"/>
        <v>0</v>
      </c>
    </row>
    <row r="15" spans="3:9" x14ac:dyDescent="0.25">
      <c r="C15" s="2">
        <v>25</v>
      </c>
      <c r="D15" s="12">
        <f t="shared" si="0"/>
        <v>23.75</v>
      </c>
      <c r="E15" s="12">
        <f t="shared" si="1"/>
        <v>395.83333333333331</v>
      </c>
      <c r="F15" s="13">
        <f t="shared" si="2"/>
        <v>1.25</v>
      </c>
      <c r="G15" s="13">
        <f t="shared" si="3"/>
        <v>20.833333333333332</v>
      </c>
      <c r="H15" s="14">
        <f t="shared" si="4"/>
        <v>0</v>
      </c>
      <c r="I15" s="14">
        <f t="shared" si="5"/>
        <v>0</v>
      </c>
    </row>
    <row r="16" spans="3:9" x14ac:dyDescent="0.25">
      <c r="C16" s="2"/>
      <c r="D16" s="15"/>
      <c r="E16" s="15"/>
      <c r="F16" s="15"/>
      <c r="G16" s="15"/>
      <c r="H16" s="15"/>
      <c r="I16" s="15"/>
    </row>
    <row r="17" spans="3:9" x14ac:dyDescent="0.25">
      <c r="C17" s="1" t="s">
        <v>6</v>
      </c>
      <c r="D17" s="3" t="s">
        <v>1</v>
      </c>
      <c r="E17" s="3" t="s">
        <v>1</v>
      </c>
      <c r="F17" s="4" t="s">
        <v>2</v>
      </c>
      <c r="G17" s="4" t="s">
        <v>2</v>
      </c>
      <c r="H17" s="5" t="s">
        <v>3</v>
      </c>
      <c r="I17" s="5" t="s">
        <v>3</v>
      </c>
    </row>
    <row r="18" spans="3:9" x14ac:dyDescent="0.25">
      <c r="C18" s="1" t="s">
        <v>10</v>
      </c>
      <c r="D18" s="3" t="s">
        <v>8</v>
      </c>
      <c r="E18" s="3" t="s">
        <v>11</v>
      </c>
      <c r="F18" s="4" t="s">
        <v>8</v>
      </c>
      <c r="G18" s="4" t="s">
        <v>11</v>
      </c>
      <c r="H18" s="5" t="s">
        <v>8</v>
      </c>
      <c r="I18" s="5" t="s">
        <v>11</v>
      </c>
    </row>
    <row r="19" spans="3:9" x14ac:dyDescent="0.25">
      <c r="C19" s="1" t="s">
        <v>9</v>
      </c>
      <c r="D19" s="6">
        <v>94</v>
      </c>
      <c r="E19" s="6"/>
      <c r="F19" s="7">
        <v>5</v>
      </c>
      <c r="G19" s="7"/>
      <c r="H19" s="8">
        <v>1</v>
      </c>
      <c r="I19" s="8"/>
    </row>
    <row r="20" spans="3:9" x14ac:dyDescent="0.25">
      <c r="C20" s="2"/>
      <c r="D20" s="12"/>
      <c r="E20" s="12"/>
      <c r="F20" s="13"/>
      <c r="G20" s="13"/>
      <c r="H20" s="14"/>
      <c r="I20" s="14"/>
    </row>
    <row r="21" spans="3:9" x14ac:dyDescent="0.25">
      <c r="C21" s="2" t="s">
        <v>4</v>
      </c>
      <c r="D21" s="12"/>
      <c r="E21" s="12"/>
      <c r="F21" s="13"/>
      <c r="G21" s="13"/>
      <c r="H21" s="14"/>
      <c r="I21" s="14"/>
    </row>
    <row r="22" spans="3:9" x14ac:dyDescent="0.25">
      <c r="C22" s="2" t="s">
        <v>5</v>
      </c>
      <c r="D22" s="12"/>
      <c r="E22" s="12"/>
      <c r="F22" s="13"/>
      <c r="G22" s="13"/>
      <c r="H22" s="14"/>
      <c r="I22" s="14"/>
    </row>
    <row r="23" spans="3:9" x14ac:dyDescent="0.25">
      <c r="C23" s="2"/>
      <c r="D23" s="12"/>
      <c r="E23" s="12"/>
      <c r="F23" s="13"/>
      <c r="G23" s="13"/>
      <c r="H23" s="14"/>
      <c r="I23" s="14"/>
    </row>
    <row r="24" spans="3:9" x14ac:dyDescent="0.25">
      <c r="C24" s="2">
        <v>1</v>
      </c>
      <c r="D24" s="12">
        <f>C24*($D$19)/100</f>
        <v>0.94</v>
      </c>
      <c r="E24" s="12">
        <f>D24*1000/60</f>
        <v>15.666666666666666</v>
      </c>
      <c r="F24" s="13">
        <f>C24*($F$19)/100</f>
        <v>0.05</v>
      </c>
      <c r="G24" s="13">
        <f>F24*1000/60</f>
        <v>0.83333333333333337</v>
      </c>
      <c r="H24" s="14">
        <f>C24*($H$19)/100</f>
        <v>0.01</v>
      </c>
      <c r="I24" s="14">
        <f>H24*1000/60</f>
        <v>0.16666666666666666</v>
      </c>
    </row>
    <row r="25" spans="3:9" x14ac:dyDescent="0.25">
      <c r="C25" s="2">
        <v>5</v>
      </c>
      <c r="D25" s="12">
        <f t="shared" ref="D25:D27" si="6">C25*($D$19)/100</f>
        <v>4.7</v>
      </c>
      <c r="E25" s="12">
        <f t="shared" ref="E25:E27" si="7">D25*1000/60</f>
        <v>78.333333333333329</v>
      </c>
      <c r="F25" s="13">
        <f t="shared" ref="F25:F27" si="8">C25*($F$19)/100</f>
        <v>0.25</v>
      </c>
      <c r="G25" s="13">
        <f t="shared" ref="G25:G27" si="9">F25*1000/60</f>
        <v>4.166666666666667</v>
      </c>
      <c r="H25" s="14">
        <f t="shared" ref="H25:H27" si="10">C25*($H$19)/100</f>
        <v>0.05</v>
      </c>
      <c r="I25" s="14">
        <f t="shared" ref="I25:I27" si="11">H25*1000/60</f>
        <v>0.83333333333333337</v>
      </c>
    </row>
    <row r="26" spans="3:9" x14ac:dyDescent="0.25">
      <c r="C26" s="2">
        <v>10</v>
      </c>
      <c r="D26" s="12">
        <f t="shared" si="6"/>
        <v>9.4</v>
      </c>
      <c r="E26" s="12">
        <f t="shared" si="7"/>
        <v>156.66666666666666</v>
      </c>
      <c r="F26" s="13">
        <f t="shared" si="8"/>
        <v>0.5</v>
      </c>
      <c r="G26" s="13">
        <f t="shared" si="9"/>
        <v>8.3333333333333339</v>
      </c>
      <c r="H26" s="14">
        <f t="shared" si="10"/>
        <v>0.1</v>
      </c>
      <c r="I26" s="14">
        <f t="shared" si="11"/>
        <v>1.6666666666666667</v>
      </c>
    </row>
    <row r="27" spans="3:9" x14ac:dyDescent="0.25">
      <c r="C27" s="2">
        <v>25</v>
      </c>
      <c r="D27" s="12">
        <f t="shared" si="6"/>
        <v>23.5</v>
      </c>
      <c r="E27" s="12">
        <f t="shared" si="7"/>
        <v>391.66666666666669</v>
      </c>
      <c r="F27" s="13">
        <f t="shared" si="8"/>
        <v>1.25</v>
      </c>
      <c r="G27" s="13">
        <f t="shared" si="9"/>
        <v>20.833333333333332</v>
      </c>
      <c r="H27" s="14">
        <f t="shared" si="10"/>
        <v>0.25</v>
      </c>
      <c r="I27" s="14">
        <f t="shared" si="11"/>
        <v>4.166666666666667</v>
      </c>
    </row>
    <row r="28" spans="3:9" x14ac:dyDescent="0.25">
      <c r="C28" s="2"/>
      <c r="D28" s="12"/>
      <c r="E28" s="12"/>
      <c r="F28" s="13"/>
      <c r="G28" s="13"/>
      <c r="H28" s="14"/>
      <c r="I28" s="14"/>
    </row>
    <row r="29" spans="3:9" x14ac:dyDescent="0.25">
      <c r="C29" s="2"/>
      <c r="D29" s="12"/>
      <c r="E29" s="12"/>
      <c r="F29" s="13"/>
      <c r="G29" s="13"/>
      <c r="H29" s="14"/>
      <c r="I29" s="14"/>
    </row>
    <row r="30" spans="3:9" x14ac:dyDescent="0.25">
      <c r="C30" s="2"/>
      <c r="D30" s="12"/>
      <c r="E30" s="12"/>
      <c r="F30" s="13"/>
      <c r="G30" s="13"/>
      <c r="H30" s="14"/>
      <c r="I30" s="14"/>
    </row>
    <row r="31" spans="3:9" x14ac:dyDescent="0.25">
      <c r="C31" s="2"/>
      <c r="D31" s="12"/>
      <c r="E31" s="12"/>
      <c r="F31" s="13"/>
      <c r="G31" s="13"/>
      <c r="H31" s="14"/>
      <c r="I31" s="14"/>
    </row>
    <row r="32" spans="3:9" x14ac:dyDescent="0.25">
      <c r="C32" s="2"/>
      <c r="D32" s="12"/>
      <c r="E32" s="12"/>
      <c r="F32" s="13"/>
      <c r="G32" s="13"/>
      <c r="H32" s="14"/>
      <c r="I32" s="14"/>
    </row>
    <row r="33" spans="3:9" x14ac:dyDescent="0.25">
      <c r="C33" s="2"/>
      <c r="D33" s="12"/>
      <c r="E33" s="12"/>
      <c r="F33" s="13"/>
      <c r="G33" s="13"/>
      <c r="H33" s="14"/>
      <c r="I33" s="14"/>
    </row>
    <row r="34" spans="3:9" x14ac:dyDescent="0.25">
      <c r="C34" s="2"/>
      <c r="D34" s="12"/>
      <c r="E34" s="12"/>
      <c r="F34" s="13"/>
      <c r="G34" s="13"/>
      <c r="H34" s="14"/>
      <c r="I34" s="14"/>
    </row>
    <row r="35" spans="3:9" x14ac:dyDescent="0.25">
      <c r="C35" s="2"/>
      <c r="D35" s="12"/>
      <c r="E35" s="12"/>
      <c r="F35" s="13"/>
      <c r="G35" s="13"/>
      <c r="H35" s="14"/>
      <c r="I35" s="14"/>
    </row>
    <row r="36" spans="3:9" x14ac:dyDescent="0.25">
      <c r="C36" s="2"/>
      <c r="D36" s="12"/>
      <c r="E36" s="12"/>
      <c r="F36" s="13"/>
      <c r="G36" s="13"/>
      <c r="H36" s="14"/>
      <c r="I36" s="14"/>
    </row>
    <row r="37" spans="3:9" x14ac:dyDescent="0.25">
      <c r="C37" s="2"/>
      <c r="D37" s="12"/>
      <c r="E37" s="12"/>
      <c r="F37" s="13"/>
      <c r="G37" s="13"/>
      <c r="H37" s="14"/>
      <c r="I37" s="14"/>
    </row>
    <row r="38" spans="3:9" x14ac:dyDescent="0.25">
      <c r="C38" s="2"/>
      <c r="D38" s="12"/>
      <c r="E38" s="12"/>
      <c r="F38" s="13"/>
      <c r="G38" s="13"/>
      <c r="H38" s="14"/>
      <c r="I38" s="14"/>
    </row>
    <row r="39" spans="3:9" x14ac:dyDescent="0.25">
      <c r="C39" s="2"/>
      <c r="D39" s="12"/>
      <c r="E39" s="12"/>
      <c r="F39" s="13"/>
      <c r="G39" s="13"/>
      <c r="H39" s="14"/>
      <c r="I39" s="14"/>
    </row>
    <row r="40" spans="3:9" x14ac:dyDescent="0.25">
      <c r="C40" s="2"/>
      <c r="D40" s="12"/>
      <c r="E40" s="12"/>
      <c r="F40" s="13"/>
      <c r="G40" s="13"/>
      <c r="H40" s="14"/>
      <c r="I40" s="14"/>
    </row>
    <row r="41" spans="3:9" x14ac:dyDescent="0.25">
      <c r="C41" s="2"/>
      <c r="D41" s="12"/>
      <c r="E41" s="12"/>
      <c r="F41" s="13"/>
      <c r="G41" s="13"/>
      <c r="H41" s="14"/>
      <c r="I41" s="14"/>
    </row>
    <row r="42" spans="3:9" x14ac:dyDescent="0.25">
      <c r="C42" s="2"/>
      <c r="D42" s="12"/>
      <c r="E42" s="12"/>
      <c r="F42" s="13"/>
      <c r="G42" s="13"/>
      <c r="H42" s="14"/>
      <c r="I42" s="14"/>
    </row>
  </sheetData>
  <mergeCells count="6">
    <mergeCell ref="D7:E7"/>
    <mergeCell ref="F7:G7"/>
    <mergeCell ref="H7:I7"/>
    <mergeCell ref="D19:E19"/>
    <mergeCell ref="F19:G19"/>
    <mergeCell ref="H19:I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2015-02-12T17:00:05Z</dcterms:created>
  <dcterms:modified xsi:type="dcterms:W3CDTF">2015-02-12T17:38:31Z</dcterms:modified>
</cp:coreProperties>
</file>