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ebsites\p\project-cms-rpc-endcap\RPC\Services\Cooling\HGCALpower\Calibration8April2021\"/>
    </mc:Choice>
  </mc:AlternateContent>
  <xr:revisionPtr revIDLastSave="0" documentId="8_{8BA3F9EB-7377-434E-B140-F8188501299A}" xr6:coauthVersionLast="46" xr6:coauthVersionMax="46" xr10:uidLastSave="{00000000-0000-0000-0000-000000000000}"/>
  <bookViews>
    <workbookView xWindow="-120" yWindow="-120" windowWidth="19440" windowHeight="15000"/>
  </bookViews>
  <sheets>
    <sheet name="CalibrationThermo8April2021" sheetId="1" r:id="rId1"/>
  </sheets>
  <calcPr calcId="0"/>
</workbook>
</file>

<file path=xl/calcChain.xml><?xml version="1.0" encoding="utf-8"?>
<calcChain xmlns="http://schemas.openxmlformats.org/spreadsheetml/2006/main">
  <c r="C16" i="1" l="1"/>
  <c r="C17" i="1"/>
  <c r="C20" i="1"/>
  <c r="C21" i="1"/>
  <c r="C24" i="1"/>
  <c r="C25" i="1"/>
  <c r="C28" i="1"/>
  <c r="C29" i="1"/>
  <c r="C32" i="1"/>
  <c r="C33" i="1"/>
  <c r="C36" i="1"/>
  <c r="C37" i="1"/>
  <c r="C40" i="1"/>
  <c r="C41" i="1"/>
  <c r="C10" i="1"/>
  <c r="B11" i="1"/>
  <c r="C11" i="1" s="1"/>
  <c r="B12" i="1"/>
  <c r="C12" i="1" s="1"/>
  <c r="B13" i="1"/>
  <c r="C13" i="1" s="1"/>
  <c r="B14" i="1"/>
  <c r="C14" i="1" s="1"/>
  <c r="B15" i="1"/>
  <c r="C15" i="1" s="1"/>
  <c r="B16" i="1"/>
  <c r="B17" i="1"/>
  <c r="B18" i="1"/>
  <c r="C18" i="1" s="1"/>
  <c r="B19" i="1"/>
  <c r="C19" i="1" s="1"/>
  <c r="B20" i="1"/>
  <c r="B21" i="1"/>
  <c r="B22" i="1"/>
  <c r="C22" i="1" s="1"/>
  <c r="B23" i="1"/>
  <c r="C23" i="1" s="1"/>
  <c r="B24" i="1"/>
  <c r="B25" i="1"/>
  <c r="B26" i="1"/>
  <c r="C26" i="1" s="1"/>
  <c r="B27" i="1"/>
  <c r="C27" i="1" s="1"/>
  <c r="B28" i="1"/>
  <c r="B29" i="1"/>
  <c r="B30" i="1"/>
  <c r="C30" i="1" s="1"/>
  <c r="B31" i="1"/>
  <c r="C31" i="1" s="1"/>
  <c r="B32" i="1"/>
  <c r="B33" i="1"/>
  <c r="B34" i="1"/>
  <c r="C34" i="1" s="1"/>
  <c r="B35" i="1"/>
  <c r="C35" i="1" s="1"/>
  <c r="B36" i="1"/>
  <c r="B37" i="1"/>
  <c r="B38" i="1"/>
  <c r="C38" i="1" s="1"/>
  <c r="B39" i="1"/>
  <c r="C39" i="1" s="1"/>
  <c r="B40" i="1"/>
  <c r="B41" i="1"/>
  <c r="B42" i="1"/>
  <c r="C42" i="1" s="1"/>
  <c r="B43" i="1"/>
  <c r="C43" i="1" s="1"/>
  <c r="B10" i="1"/>
</calcChain>
</file>

<file path=xl/sharedStrings.xml><?xml version="1.0" encoding="utf-8"?>
<sst xmlns="http://schemas.openxmlformats.org/spreadsheetml/2006/main" count="46" uniqueCount="12">
  <si>
    <t>=~=~=~=~=~=~=~=~=~=~=~= PuTTY log 2021.04.08 09:23:38 =~=~=~=~=~=~=~=~=~=~=~=</t>
  </si>
  <si>
    <t>Starting up SPI</t>
  </si>
  <si>
    <t xml:space="preserve">Please enter the sampling interval (as an integer number of seconds): </t>
  </si>
  <si>
    <t>You have selected to read the temperatures every 300 seconds.</t>
  </si>
  <si>
    <t>If you are unhappy with your choice</t>
  </si>
  <si>
    <t xml:space="preserve"> simply reset the Arduino by pressing the little button.</t>
  </si>
  <si>
    <t xml:space="preserve"> </t>
  </si>
  <si>
    <t>Time</t>
  </si>
  <si>
    <t>[secs]</t>
  </si>
  <si>
    <t xml:space="preserve">time </t>
  </si>
  <si>
    <t>[mins]</t>
  </si>
  <si>
    <t>Real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</si>
</sst>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hh:mm:ss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47" fontId="0" fillId="0" borderId="0" xfId="0" applyNumberFormat="1"/>
    <xf numFmtId="165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abSelected="1" workbookViewId="0">
      <selection activeCell="D10" sqref="D10"/>
    </sheetView>
  </sheetViews>
  <sheetFormatPr defaultRowHeight="15" x14ac:dyDescent="0.25"/>
  <cols>
    <col min="4" max="4" width="10.7109375" customWidth="1"/>
  </cols>
  <sheetData>
    <row r="1" spans="1:30" x14ac:dyDescent="0.25">
      <c r="E1" t="s">
        <v>0</v>
      </c>
    </row>
    <row r="2" spans="1:30" x14ac:dyDescent="0.25">
      <c r="E2" t="s">
        <v>1</v>
      </c>
    </row>
    <row r="3" spans="1:30" x14ac:dyDescent="0.25">
      <c r="E3" t="s">
        <v>2</v>
      </c>
    </row>
    <row r="4" spans="1:30" x14ac:dyDescent="0.25">
      <c r="E4" t="s">
        <v>3</v>
      </c>
    </row>
    <row r="5" spans="1:30" x14ac:dyDescent="0.25">
      <c r="E5" t="s">
        <v>4</v>
      </c>
      <c r="F5" t="s">
        <v>5</v>
      </c>
    </row>
    <row r="7" spans="1:30" x14ac:dyDescent="0.25">
      <c r="B7" t="s">
        <v>7</v>
      </c>
      <c r="C7" t="s">
        <v>9</v>
      </c>
      <c r="D7" t="s">
        <v>11</v>
      </c>
      <c r="E7" t="s">
        <v>7</v>
      </c>
    </row>
    <row r="8" spans="1:30" x14ac:dyDescent="0.25">
      <c r="B8" t="s">
        <v>8</v>
      </c>
      <c r="C8" t="s">
        <v>10</v>
      </c>
    </row>
    <row r="10" spans="1:30" x14ac:dyDescent="0.25">
      <c r="A10">
        <v>1</v>
      </c>
      <c r="B10">
        <f>A10*300</f>
        <v>300</v>
      </c>
      <c r="C10">
        <f>B10/60</f>
        <v>5</v>
      </c>
      <c r="D10" s="2"/>
      <c r="E10" s="1">
        <v>2.2893518518518518E-4</v>
      </c>
      <c r="F10">
        <v>19.489999999999998</v>
      </c>
      <c r="G10">
        <v>19.73</v>
      </c>
      <c r="H10">
        <v>19.55</v>
      </c>
      <c r="I10">
        <v>19.59</v>
      </c>
      <c r="J10">
        <v>19.62</v>
      </c>
      <c r="K10">
        <v>19.63</v>
      </c>
      <c r="L10">
        <v>19.73</v>
      </c>
      <c r="M10">
        <v>19.899999999999999</v>
      </c>
      <c r="N10">
        <v>20.14</v>
      </c>
      <c r="O10">
        <v>19.87</v>
      </c>
      <c r="P10">
        <v>25</v>
      </c>
      <c r="Q10">
        <v>25</v>
      </c>
      <c r="R10">
        <v>25</v>
      </c>
      <c r="S10">
        <v>25</v>
      </c>
      <c r="T10">
        <v>25</v>
      </c>
      <c r="U10">
        <v>25</v>
      </c>
      <c r="V10">
        <v>25</v>
      </c>
      <c r="W10">
        <v>25</v>
      </c>
      <c r="X10">
        <v>25</v>
      </c>
      <c r="Y10">
        <v>25</v>
      </c>
      <c r="Z10">
        <v>25</v>
      </c>
      <c r="AA10">
        <v>25</v>
      </c>
      <c r="AB10">
        <v>25</v>
      </c>
      <c r="AC10">
        <v>0</v>
      </c>
      <c r="AD10" t="s">
        <v>6</v>
      </c>
    </row>
    <row r="11" spans="1:30" x14ac:dyDescent="0.25">
      <c r="A11">
        <v>2</v>
      </c>
      <c r="B11">
        <f t="shared" ref="B11:B43" si="0">A11*300</f>
        <v>600</v>
      </c>
      <c r="C11">
        <f t="shared" ref="C11:C43" si="1">B11/60</f>
        <v>10</v>
      </c>
      <c r="D11" s="2"/>
      <c r="E11" s="1">
        <v>9.2407407407407412E-4</v>
      </c>
      <c r="F11">
        <v>19.57</v>
      </c>
      <c r="G11">
        <v>19.8</v>
      </c>
      <c r="H11">
        <v>19.63</v>
      </c>
      <c r="I11">
        <v>19.66</v>
      </c>
      <c r="J11">
        <v>19.68</v>
      </c>
      <c r="K11">
        <v>19.690000000000001</v>
      </c>
      <c r="L11">
        <v>19.78</v>
      </c>
      <c r="M11">
        <v>19.97</v>
      </c>
      <c r="N11">
        <v>20.21</v>
      </c>
      <c r="O11">
        <v>19.93</v>
      </c>
      <c r="P11">
        <v>25</v>
      </c>
      <c r="Q11">
        <v>25</v>
      </c>
      <c r="R11">
        <v>25</v>
      </c>
      <c r="S11">
        <v>25</v>
      </c>
      <c r="T11">
        <v>25</v>
      </c>
      <c r="U11">
        <v>25</v>
      </c>
      <c r="V11">
        <v>25</v>
      </c>
      <c r="W11">
        <v>25</v>
      </c>
      <c r="X11">
        <v>25</v>
      </c>
      <c r="Y11">
        <v>25</v>
      </c>
      <c r="Z11">
        <v>25</v>
      </c>
      <c r="AA11">
        <v>25</v>
      </c>
      <c r="AB11">
        <v>25</v>
      </c>
      <c r="AC11">
        <v>0</v>
      </c>
      <c r="AD11" t="s">
        <v>6</v>
      </c>
    </row>
    <row r="12" spans="1:30" x14ac:dyDescent="0.25">
      <c r="A12">
        <v>3</v>
      </c>
      <c r="B12">
        <f t="shared" si="0"/>
        <v>900</v>
      </c>
      <c r="C12">
        <f t="shared" si="1"/>
        <v>15</v>
      </c>
      <c r="D12" s="2"/>
      <c r="E12" s="1">
        <v>1.6189814814814814E-3</v>
      </c>
      <c r="F12">
        <v>19.61</v>
      </c>
      <c r="G12">
        <v>19.829999999999998</v>
      </c>
      <c r="H12">
        <v>19.68</v>
      </c>
      <c r="I12">
        <v>19.73</v>
      </c>
      <c r="J12">
        <v>19.73</v>
      </c>
      <c r="K12">
        <v>19.739999999999998</v>
      </c>
      <c r="L12">
        <v>19.829999999999998</v>
      </c>
      <c r="M12">
        <v>20.010000000000002</v>
      </c>
      <c r="N12">
        <v>20.260000000000002</v>
      </c>
      <c r="O12">
        <v>19.96</v>
      </c>
      <c r="P12">
        <v>25</v>
      </c>
      <c r="Q12">
        <v>25</v>
      </c>
      <c r="R12">
        <v>25</v>
      </c>
      <c r="S12">
        <v>25</v>
      </c>
      <c r="T12">
        <v>25</v>
      </c>
      <c r="U12">
        <v>25</v>
      </c>
      <c r="V12">
        <v>25</v>
      </c>
      <c r="W12">
        <v>25</v>
      </c>
      <c r="X12">
        <v>25</v>
      </c>
      <c r="Y12">
        <v>25</v>
      </c>
      <c r="Z12">
        <v>25</v>
      </c>
      <c r="AA12">
        <v>25</v>
      </c>
      <c r="AB12">
        <v>25</v>
      </c>
      <c r="AC12">
        <v>0</v>
      </c>
      <c r="AD12" t="s">
        <v>6</v>
      </c>
    </row>
    <row r="13" spans="1:30" x14ac:dyDescent="0.25">
      <c r="A13">
        <v>4</v>
      </c>
      <c r="B13">
        <f t="shared" si="0"/>
        <v>1200</v>
      </c>
      <c r="C13">
        <f t="shared" si="1"/>
        <v>20</v>
      </c>
      <c r="D13" s="2"/>
      <c r="E13" s="1">
        <v>2.3140046296296298E-3</v>
      </c>
      <c r="F13">
        <v>19.649999999999999</v>
      </c>
      <c r="G13">
        <v>19.87</v>
      </c>
      <c r="H13">
        <v>19.72</v>
      </c>
      <c r="I13">
        <v>19.760000000000002</v>
      </c>
      <c r="J13">
        <v>19.760000000000002</v>
      </c>
      <c r="K13">
        <v>19.79</v>
      </c>
      <c r="L13">
        <v>19.88</v>
      </c>
      <c r="M13">
        <v>20.05</v>
      </c>
      <c r="N13">
        <v>20.29</v>
      </c>
      <c r="O13">
        <v>19.989999999999998</v>
      </c>
      <c r="P13">
        <v>25</v>
      </c>
      <c r="Q13">
        <v>25</v>
      </c>
      <c r="R13">
        <v>25</v>
      </c>
      <c r="S13">
        <v>25</v>
      </c>
      <c r="T13">
        <v>25</v>
      </c>
      <c r="U13">
        <v>25</v>
      </c>
      <c r="V13">
        <v>25</v>
      </c>
      <c r="W13">
        <v>25</v>
      </c>
      <c r="X13">
        <v>25</v>
      </c>
      <c r="Y13">
        <v>25</v>
      </c>
      <c r="Z13">
        <v>25</v>
      </c>
      <c r="AA13">
        <v>25</v>
      </c>
      <c r="AB13">
        <v>25</v>
      </c>
      <c r="AC13">
        <v>0</v>
      </c>
      <c r="AD13" t="s">
        <v>6</v>
      </c>
    </row>
    <row r="14" spans="1:30" x14ac:dyDescent="0.25">
      <c r="A14">
        <v>5</v>
      </c>
      <c r="B14">
        <f t="shared" si="0"/>
        <v>1500</v>
      </c>
      <c r="C14">
        <f t="shared" si="1"/>
        <v>25</v>
      </c>
      <c r="D14" s="2"/>
      <c r="E14" s="1">
        <v>3.0089120370370369E-3</v>
      </c>
      <c r="F14">
        <v>19.690000000000001</v>
      </c>
      <c r="G14">
        <v>19.91</v>
      </c>
      <c r="H14">
        <v>19.760000000000002</v>
      </c>
      <c r="I14">
        <v>19.8</v>
      </c>
      <c r="J14">
        <v>19.809999999999999</v>
      </c>
      <c r="K14">
        <v>19.829999999999998</v>
      </c>
      <c r="L14">
        <v>19.920000000000002</v>
      </c>
      <c r="M14">
        <v>20.100000000000001</v>
      </c>
      <c r="N14">
        <v>20.329999999999998</v>
      </c>
      <c r="O14">
        <v>20.03</v>
      </c>
      <c r="P14">
        <v>25</v>
      </c>
      <c r="Q14">
        <v>25</v>
      </c>
      <c r="R14">
        <v>25</v>
      </c>
      <c r="S14">
        <v>25</v>
      </c>
      <c r="T14">
        <v>25</v>
      </c>
      <c r="U14">
        <v>25</v>
      </c>
      <c r="V14">
        <v>25</v>
      </c>
      <c r="W14">
        <v>25</v>
      </c>
      <c r="X14">
        <v>25</v>
      </c>
      <c r="Y14">
        <v>25</v>
      </c>
      <c r="Z14">
        <v>25</v>
      </c>
      <c r="AA14">
        <v>25</v>
      </c>
      <c r="AB14">
        <v>25</v>
      </c>
      <c r="AC14">
        <v>0</v>
      </c>
      <c r="AD14" t="s">
        <v>6</v>
      </c>
    </row>
    <row r="15" spans="1:30" x14ac:dyDescent="0.25">
      <c r="A15">
        <v>6</v>
      </c>
      <c r="B15">
        <f t="shared" si="0"/>
        <v>1800</v>
      </c>
      <c r="C15">
        <f t="shared" si="1"/>
        <v>30</v>
      </c>
      <c r="D15" s="2"/>
      <c r="E15" s="1">
        <v>3.703819444444444E-3</v>
      </c>
      <c r="F15">
        <v>19.73</v>
      </c>
      <c r="G15">
        <v>19.940000000000001</v>
      </c>
      <c r="H15">
        <v>19.79</v>
      </c>
      <c r="I15">
        <v>19.84</v>
      </c>
      <c r="J15">
        <v>19.850000000000001</v>
      </c>
      <c r="K15">
        <v>19.87</v>
      </c>
      <c r="L15">
        <v>19.95</v>
      </c>
      <c r="M15">
        <v>20.14</v>
      </c>
      <c r="N15">
        <v>20.38</v>
      </c>
      <c r="O15">
        <v>20.07</v>
      </c>
      <c r="P15">
        <v>25</v>
      </c>
      <c r="Q15">
        <v>25</v>
      </c>
      <c r="R15">
        <v>25</v>
      </c>
      <c r="S15">
        <v>25</v>
      </c>
      <c r="T15">
        <v>25</v>
      </c>
      <c r="U15">
        <v>25</v>
      </c>
      <c r="V15">
        <v>25</v>
      </c>
      <c r="W15">
        <v>25</v>
      </c>
      <c r="X15">
        <v>25</v>
      </c>
      <c r="Y15">
        <v>25</v>
      </c>
      <c r="Z15">
        <v>25</v>
      </c>
      <c r="AA15">
        <v>25</v>
      </c>
      <c r="AB15">
        <v>25</v>
      </c>
      <c r="AC15">
        <v>0</v>
      </c>
      <c r="AD15" t="s">
        <v>6</v>
      </c>
    </row>
    <row r="16" spans="1:30" x14ac:dyDescent="0.25">
      <c r="A16">
        <v>7</v>
      </c>
      <c r="B16">
        <f t="shared" si="0"/>
        <v>2100</v>
      </c>
      <c r="C16">
        <f t="shared" si="1"/>
        <v>35</v>
      </c>
      <c r="D16" s="2"/>
      <c r="E16" s="1">
        <v>4.3987268518518516E-3</v>
      </c>
      <c r="F16">
        <v>19.77</v>
      </c>
      <c r="G16">
        <v>19.98</v>
      </c>
      <c r="H16">
        <v>19.829999999999998</v>
      </c>
      <c r="I16">
        <v>19.88</v>
      </c>
      <c r="J16">
        <v>19.89</v>
      </c>
      <c r="K16">
        <v>19.91</v>
      </c>
      <c r="L16">
        <v>19.989999999999998</v>
      </c>
      <c r="M16">
        <v>20.16</v>
      </c>
      <c r="N16">
        <v>20.399999999999999</v>
      </c>
      <c r="O16">
        <v>20.11</v>
      </c>
      <c r="P16">
        <v>25</v>
      </c>
      <c r="Q16">
        <v>25</v>
      </c>
      <c r="R16">
        <v>25</v>
      </c>
      <c r="S16">
        <v>25</v>
      </c>
      <c r="T16">
        <v>25</v>
      </c>
      <c r="U16">
        <v>25</v>
      </c>
      <c r="V16">
        <v>25</v>
      </c>
      <c r="W16">
        <v>25</v>
      </c>
      <c r="X16">
        <v>25</v>
      </c>
      <c r="Y16">
        <v>25</v>
      </c>
      <c r="Z16">
        <v>25</v>
      </c>
      <c r="AA16">
        <v>25</v>
      </c>
      <c r="AB16">
        <v>25</v>
      </c>
      <c r="AC16">
        <v>0</v>
      </c>
      <c r="AD16" t="s">
        <v>6</v>
      </c>
    </row>
    <row r="17" spans="1:30" x14ac:dyDescent="0.25">
      <c r="A17">
        <v>8</v>
      </c>
      <c r="B17">
        <f t="shared" si="0"/>
        <v>2400</v>
      </c>
      <c r="C17">
        <f t="shared" si="1"/>
        <v>40</v>
      </c>
      <c r="D17" s="2"/>
      <c r="E17" s="1">
        <v>5.0935185185185181E-3</v>
      </c>
      <c r="F17">
        <v>19.809999999999999</v>
      </c>
      <c r="G17">
        <v>20.010000000000002</v>
      </c>
      <c r="H17">
        <v>19.87</v>
      </c>
      <c r="I17">
        <v>19.920000000000002</v>
      </c>
      <c r="J17">
        <v>19.93</v>
      </c>
      <c r="K17">
        <v>19.95</v>
      </c>
      <c r="L17">
        <v>20.03</v>
      </c>
      <c r="M17">
        <v>20.2</v>
      </c>
      <c r="N17">
        <v>20.43</v>
      </c>
      <c r="O17">
        <v>20.14</v>
      </c>
      <c r="P17">
        <v>25</v>
      </c>
      <c r="Q17">
        <v>25</v>
      </c>
      <c r="R17">
        <v>25</v>
      </c>
      <c r="S17">
        <v>25</v>
      </c>
      <c r="T17">
        <v>25</v>
      </c>
      <c r="U17">
        <v>25</v>
      </c>
      <c r="V17">
        <v>25</v>
      </c>
      <c r="W17">
        <v>25</v>
      </c>
      <c r="X17">
        <v>25</v>
      </c>
      <c r="Y17">
        <v>25</v>
      </c>
      <c r="Z17">
        <v>25</v>
      </c>
      <c r="AA17">
        <v>25</v>
      </c>
      <c r="AB17">
        <v>25</v>
      </c>
      <c r="AC17">
        <v>0</v>
      </c>
      <c r="AD17" t="s">
        <v>6</v>
      </c>
    </row>
    <row r="18" spans="1:30" x14ac:dyDescent="0.25">
      <c r="A18">
        <v>9</v>
      </c>
      <c r="B18">
        <f t="shared" si="0"/>
        <v>2700</v>
      </c>
      <c r="C18">
        <f t="shared" si="1"/>
        <v>45</v>
      </c>
      <c r="D18" s="2"/>
      <c r="E18" s="1">
        <v>5.788425925925926E-3</v>
      </c>
      <c r="F18">
        <v>19.829999999999998</v>
      </c>
      <c r="G18">
        <v>20.059999999999999</v>
      </c>
      <c r="H18">
        <v>19.899999999999999</v>
      </c>
      <c r="I18">
        <v>19.95</v>
      </c>
      <c r="J18">
        <v>19.95</v>
      </c>
      <c r="K18">
        <v>19.98</v>
      </c>
      <c r="L18">
        <v>20.059999999999999</v>
      </c>
      <c r="M18">
        <v>20.239999999999998</v>
      </c>
      <c r="N18">
        <v>20.47</v>
      </c>
      <c r="O18">
        <v>20.18</v>
      </c>
      <c r="P18">
        <v>25</v>
      </c>
      <c r="Q18">
        <v>25</v>
      </c>
      <c r="R18">
        <v>25</v>
      </c>
      <c r="S18">
        <v>25</v>
      </c>
      <c r="T18">
        <v>25</v>
      </c>
      <c r="U18">
        <v>25</v>
      </c>
      <c r="V18">
        <v>25</v>
      </c>
      <c r="W18">
        <v>25</v>
      </c>
      <c r="X18">
        <v>25</v>
      </c>
      <c r="Y18">
        <v>25</v>
      </c>
      <c r="Z18">
        <v>25</v>
      </c>
      <c r="AA18">
        <v>25</v>
      </c>
      <c r="AB18">
        <v>25</v>
      </c>
      <c r="AC18">
        <v>0</v>
      </c>
      <c r="AD18" t="s">
        <v>6</v>
      </c>
    </row>
    <row r="19" spans="1:30" x14ac:dyDescent="0.25">
      <c r="A19">
        <v>10</v>
      </c>
      <c r="B19">
        <f t="shared" si="0"/>
        <v>3000</v>
      </c>
      <c r="C19">
        <f t="shared" si="1"/>
        <v>50</v>
      </c>
      <c r="D19" s="2"/>
      <c r="E19" s="1">
        <v>6.483333333333334E-3</v>
      </c>
      <c r="F19">
        <v>19.88</v>
      </c>
      <c r="G19">
        <v>20.09</v>
      </c>
      <c r="H19">
        <v>19.940000000000001</v>
      </c>
      <c r="I19">
        <v>19.989999999999998</v>
      </c>
      <c r="J19">
        <v>19.989999999999998</v>
      </c>
      <c r="K19">
        <v>20.02</v>
      </c>
      <c r="L19">
        <v>20.100000000000001</v>
      </c>
      <c r="M19">
        <v>20.28</v>
      </c>
      <c r="N19">
        <v>20.51</v>
      </c>
      <c r="O19">
        <v>20.21</v>
      </c>
      <c r="P19">
        <v>25</v>
      </c>
      <c r="Q19">
        <v>25</v>
      </c>
      <c r="R19">
        <v>25</v>
      </c>
      <c r="S19">
        <v>25</v>
      </c>
      <c r="T19">
        <v>25</v>
      </c>
      <c r="U19">
        <v>25</v>
      </c>
      <c r="V19">
        <v>25</v>
      </c>
      <c r="W19">
        <v>25</v>
      </c>
      <c r="X19">
        <v>25</v>
      </c>
      <c r="Y19">
        <v>25</v>
      </c>
      <c r="Z19">
        <v>25</v>
      </c>
      <c r="AA19">
        <v>25</v>
      </c>
      <c r="AB19">
        <v>25</v>
      </c>
      <c r="AC19">
        <v>0</v>
      </c>
      <c r="AD19" t="s">
        <v>6</v>
      </c>
    </row>
    <row r="20" spans="1:30" x14ac:dyDescent="0.25">
      <c r="A20">
        <v>11</v>
      </c>
      <c r="B20">
        <f t="shared" si="0"/>
        <v>3300</v>
      </c>
      <c r="C20">
        <f t="shared" si="1"/>
        <v>55</v>
      </c>
      <c r="D20" s="2"/>
      <c r="E20" s="1">
        <v>7.1782407407407411E-3</v>
      </c>
      <c r="F20">
        <v>19.920000000000002</v>
      </c>
      <c r="G20">
        <v>20.12</v>
      </c>
      <c r="H20">
        <v>19.989999999999998</v>
      </c>
      <c r="I20">
        <v>20.04</v>
      </c>
      <c r="J20">
        <v>20.03</v>
      </c>
      <c r="K20">
        <v>20.059999999999999</v>
      </c>
      <c r="L20">
        <v>20.13</v>
      </c>
      <c r="M20">
        <v>20.32</v>
      </c>
      <c r="N20">
        <v>20.55</v>
      </c>
      <c r="O20">
        <v>20.25</v>
      </c>
      <c r="P20">
        <v>25</v>
      </c>
      <c r="Q20">
        <v>25</v>
      </c>
      <c r="R20">
        <v>25</v>
      </c>
      <c r="S20">
        <v>25</v>
      </c>
      <c r="T20">
        <v>25</v>
      </c>
      <c r="U20">
        <v>25</v>
      </c>
      <c r="V20">
        <v>25</v>
      </c>
      <c r="W20">
        <v>25</v>
      </c>
      <c r="X20">
        <v>25</v>
      </c>
      <c r="Y20">
        <v>25</v>
      </c>
      <c r="Z20">
        <v>25</v>
      </c>
      <c r="AA20">
        <v>25</v>
      </c>
      <c r="AB20">
        <v>25</v>
      </c>
      <c r="AC20">
        <v>0</v>
      </c>
      <c r="AD20" t="s">
        <v>6</v>
      </c>
    </row>
    <row r="21" spans="1:30" x14ac:dyDescent="0.25">
      <c r="A21">
        <v>12</v>
      </c>
      <c r="B21">
        <f t="shared" si="0"/>
        <v>3600</v>
      </c>
      <c r="C21">
        <f t="shared" si="1"/>
        <v>60</v>
      </c>
      <c r="D21" s="2"/>
      <c r="E21" s="1">
        <v>7.8732638888888897E-3</v>
      </c>
      <c r="F21">
        <v>19.95</v>
      </c>
      <c r="G21">
        <v>20.16</v>
      </c>
      <c r="H21">
        <v>20.03</v>
      </c>
      <c r="I21">
        <v>20.07</v>
      </c>
      <c r="J21">
        <v>20.07</v>
      </c>
      <c r="K21">
        <v>20.100000000000001</v>
      </c>
      <c r="L21">
        <v>20.170000000000002</v>
      </c>
      <c r="M21">
        <v>20.36</v>
      </c>
      <c r="N21">
        <v>20.59</v>
      </c>
      <c r="O21">
        <v>20.3</v>
      </c>
      <c r="P21">
        <v>25</v>
      </c>
      <c r="Q21">
        <v>25</v>
      </c>
      <c r="R21">
        <v>25</v>
      </c>
      <c r="S21">
        <v>25</v>
      </c>
      <c r="T21">
        <v>25</v>
      </c>
      <c r="U21">
        <v>25</v>
      </c>
      <c r="V21">
        <v>25</v>
      </c>
      <c r="W21">
        <v>25</v>
      </c>
      <c r="X21">
        <v>25</v>
      </c>
      <c r="Y21">
        <v>25</v>
      </c>
      <c r="Z21">
        <v>25</v>
      </c>
      <c r="AA21">
        <v>25</v>
      </c>
      <c r="AB21">
        <v>25</v>
      </c>
      <c r="AC21">
        <v>0</v>
      </c>
      <c r="AD21" t="s">
        <v>6</v>
      </c>
    </row>
    <row r="22" spans="1:30" x14ac:dyDescent="0.25">
      <c r="A22">
        <v>13</v>
      </c>
      <c r="B22">
        <f t="shared" si="0"/>
        <v>3900</v>
      </c>
      <c r="C22">
        <f t="shared" si="1"/>
        <v>65</v>
      </c>
      <c r="D22" s="2"/>
      <c r="E22" s="1">
        <v>8.5680555555555545E-3</v>
      </c>
      <c r="F22">
        <v>20</v>
      </c>
      <c r="G22">
        <v>20.21</v>
      </c>
      <c r="H22">
        <v>20.07</v>
      </c>
      <c r="I22">
        <v>20.12</v>
      </c>
      <c r="J22">
        <v>20.11</v>
      </c>
      <c r="K22">
        <v>20.14</v>
      </c>
      <c r="L22">
        <v>20.21</v>
      </c>
      <c r="M22">
        <v>20.399999999999999</v>
      </c>
      <c r="N22">
        <v>20.63</v>
      </c>
      <c r="O22">
        <v>20.329999999999998</v>
      </c>
      <c r="P22">
        <v>25</v>
      </c>
      <c r="Q22">
        <v>25</v>
      </c>
      <c r="R22">
        <v>25</v>
      </c>
      <c r="S22">
        <v>25</v>
      </c>
      <c r="T22">
        <v>25</v>
      </c>
      <c r="U22">
        <v>25</v>
      </c>
      <c r="V22">
        <v>25</v>
      </c>
      <c r="W22">
        <v>25</v>
      </c>
      <c r="X22">
        <v>25</v>
      </c>
      <c r="Y22">
        <v>25</v>
      </c>
      <c r="Z22">
        <v>25</v>
      </c>
      <c r="AA22">
        <v>25</v>
      </c>
      <c r="AB22">
        <v>25</v>
      </c>
      <c r="AC22">
        <v>0</v>
      </c>
      <c r="AD22" t="s">
        <v>6</v>
      </c>
    </row>
    <row r="23" spans="1:30" x14ac:dyDescent="0.25">
      <c r="A23">
        <v>14</v>
      </c>
      <c r="B23">
        <f t="shared" si="0"/>
        <v>4200</v>
      </c>
      <c r="C23">
        <f t="shared" si="1"/>
        <v>70</v>
      </c>
      <c r="D23" s="2"/>
      <c r="E23" s="1">
        <v>9.2628472222222227E-3</v>
      </c>
      <c r="F23">
        <v>20.04</v>
      </c>
      <c r="G23">
        <v>20.239999999999998</v>
      </c>
      <c r="H23">
        <v>20.11</v>
      </c>
      <c r="I23">
        <v>20.170000000000002</v>
      </c>
      <c r="J23">
        <v>20.149999999999999</v>
      </c>
      <c r="K23">
        <v>20.190000000000001</v>
      </c>
      <c r="L23">
        <v>20.25</v>
      </c>
      <c r="M23">
        <v>20.45</v>
      </c>
      <c r="N23">
        <v>20.67</v>
      </c>
      <c r="O23">
        <v>20.37</v>
      </c>
      <c r="P23">
        <v>25</v>
      </c>
      <c r="Q23">
        <v>25</v>
      </c>
      <c r="R23">
        <v>25</v>
      </c>
      <c r="S23">
        <v>25</v>
      </c>
      <c r="T23">
        <v>25</v>
      </c>
      <c r="U23">
        <v>25</v>
      </c>
      <c r="V23">
        <v>25</v>
      </c>
      <c r="W23">
        <v>25</v>
      </c>
      <c r="X23">
        <v>25</v>
      </c>
      <c r="Y23">
        <v>25</v>
      </c>
      <c r="Z23">
        <v>25</v>
      </c>
      <c r="AA23">
        <v>25</v>
      </c>
      <c r="AB23">
        <v>25</v>
      </c>
      <c r="AC23">
        <v>0</v>
      </c>
      <c r="AD23" t="s">
        <v>6</v>
      </c>
    </row>
    <row r="24" spans="1:30" x14ac:dyDescent="0.25">
      <c r="A24">
        <v>15</v>
      </c>
      <c r="B24">
        <f t="shared" si="0"/>
        <v>4500</v>
      </c>
      <c r="C24">
        <f t="shared" si="1"/>
        <v>75</v>
      </c>
      <c r="D24" s="2"/>
      <c r="E24" s="1">
        <v>9.9577546296296306E-3</v>
      </c>
      <c r="F24">
        <v>20.07</v>
      </c>
      <c r="G24">
        <v>20.28</v>
      </c>
      <c r="H24">
        <v>20.149999999999999</v>
      </c>
      <c r="I24">
        <v>20.21</v>
      </c>
      <c r="J24">
        <v>20.18</v>
      </c>
      <c r="K24">
        <v>20.22</v>
      </c>
      <c r="L24">
        <v>20.29</v>
      </c>
      <c r="M24">
        <v>20.48</v>
      </c>
      <c r="N24">
        <v>20.7</v>
      </c>
      <c r="O24">
        <v>20.41</v>
      </c>
      <c r="P24">
        <v>25</v>
      </c>
      <c r="Q24">
        <v>25</v>
      </c>
      <c r="R24">
        <v>25</v>
      </c>
      <c r="S24">
        <v>25</v>
      </c>
      <c r="T24">
        <v>25</v>
      </c>
      <c r="U24">
        <v>25</v>
      </c>
      <c r="V24">
        <v>25</v>
      </c>
      <c r="W24">
        <v>25</v>
      </c>
      <c r="X24">
        <v>25</v>
      </c>
      <c r="Y24">
        <v>25</v>
      </c>
      <c r="Z24">
        <v>25</v>
      </c>
      <c r="AA24">
        <v>25</v>
      </c>
      <c r="AB24">
        <v>25</v>
      </c>
      <c r="AC24">
        <v>0</v>
      </c>
      <c r="AD24" t="s">
        <v>6</v>
      </c>
    </row>
    <row r="25" spans="1:30" x14ac:dyDescent="0.25">
      <c r="A25">
        <v>16</v>
      </c>
      <c r="B25">
        <f t="shared" si="0"/>
        <v>4800</v>
      </c>
      <c r="C25">
        <f t="shared" si="1"/>
        <v>80</v>
      </c>
      <c r="D25" s="2"/>
      <c r="E25" s="1">
        <v>1.0652777777777777E-2</v>
      </c>
      <c r="F25">
        <v>20.12</v>
      </c>
      <c r="G25">
        <v>20.32</v>
      </c>
      <c r="H25">
        <v>20.18</v>
      </c>
      <c r="I25">
        <v>20.239999999999998</v>
      </c>
      <c r="J25">
        <v>20.22</v>
      </c>
      <c r="K25">
        <v>20.260000000000002</v>
      </c>
      <c r="L25">
        <v>20.32</v>
      </c>
      <c r="M25">
        <v>20.52</v>
      </c>
      <c r="N25">
        <v>20.73</v>
      </c>
      <c r="O25">
        <v>20.45</v>
      </c>
      <c r="P25">
        <v>25</v>
      </c>
      <c r="Q25">
        <v>25</v>
      </c>
      <c r="R25">
        <v>25</v>
      </c>
      <c r="S25">
        <v>25</v>
      </c>
      <c r="T25">
        <v>25</v>
      </c>
      <c r="U25">
        <v>25</v>
      </c>
      <c r="V25">
        <v>25</v>
      </c>
      <c r="W25">
        <v>25</v>
      </c>
      <c r="X25">
        <v>25</v>
      </c>
      <c r="Y25">
        <v>25</v>
      </c>
      <c r="Z25">
        <v>25</v>
      </c>
      <c r="AA25">
        <v>25</v>
      </c>
      <c r="AB25">
        <v>25</v>
      </c>
      <c r="AC25">
        <v>0</v>
      </c>
      <c r="AD25" t="s">
        <v>6</v>
      </c>
    </row>
    <row r="26" spans="1:30" x14ac:dyDescent="0.25">
      <c r="A26">
        <v>17</v>
      </c>
      <c r="B26">
        <f t="shared" si="0"/>
        <v>5100</v>
      </c>
      <c r="C26">
        <f t="shared" si="1"/>
        <v>85</v>
      </c>
      <c r="D26" s="2"/>
      <c r="E26" s="1">
        <v>1.1347453703703705E-2</v>
      </c>
      <c r="F26">
        <v>20.149999999999999</v>
      </c>
      <c r="G26">
        <v>20.350000000000001</v>
      </c>
      <c r="H26">
        <v>20.22</v>
      </c>
      <c r="I26">
        <v>20.27</v>
      </c>
      <c r="J26">
        <v>20.25</v>
      </c>
      <c r="K26">
        <v>20.29</v>
      </c>
      <c r="L26">
        <v>20.36</v>
      </c>
      <c r="M26">
        <v>20.55</v>
      </c>
      <c r="N26">
        <v>20.77</v>
      </c>
      <c r="O26">
        <v>20.49</v>
      </c>
      <c r="P26">
        <v>25</v>
      </c>
      <c r="Q26">
        <v>25</v>
      </c>
      <c r="R26">
        <v>25</v>
      </c>
      <c r="S26">
        <v>25</v>
      </c>
      <c r="T26">
        <v>25</v>
      </c>
      <c r="U26">
        <v>25</v>
      </c>
      <c r="V26">
        <v>25</v>
      </c>
      <c r="W26">
        <v>25</v>
      </c>
      <c r="X26">
        <v>25</v>
      </c>
      <c r="Y26">
        <v>25</v>
      </c>
      <c r="Z26">
        <v>25</v>
      </c>
      <c r="AA26">
        <v>25</v>
      </c>
      <c r="AB26">
        <v>25</v>
      </c>
      <c r="AC26">
        <v>0</v>
      </c>
      <c r="AD26" t="s">
        <v>6</v>
      </c>
    </row>
    <row r="27" spans="1:30" x14ac:dyDescent="0.25">
      <c r="A27">
        <v>18</v>
      </c>
      <c r="B27">
        <f t="shared" si="0"/>
        <v>5400</v>
      </c>
      <c r="C27">
        <f t="shared" si="1"/>
        <v>90</v>
      </c>
      <c r="D27" s="2"/>
      <c r="E27" s="1">
        <v>1.2042361111111113E-2</v>
      </c>
      <c r="F27">
        <v>20.190000000000001</v>
      </c>
      <c r="G27">
        <v>20.38</v>
      </c>
      <c r="H27">
        <v>20.25</v>
      </c>
      <c r="I27">
        <v>20.309999999999999</v>
      </c>
      <c r="J27">
        <v>20.29</v>
      </c>
      <c r="K27">
        <v>20.32</v>
      </c>
      <c r="L27">
        <v>20.399999999999999</v>
      </c>
      <c r="M27">
        <v>20.58</v>
      </c>
      <c r="N27">
        <v>20.8</v>
      </c>
      <c r="O27">
        <v>20.52</v>
      </c>
      <c r="P27">
        <v>25</v>
      </c>
      <c r="Q27">
        <v>25</v>
      </c>
      <c r="R27">
        <v>25</v>
      </c>
      <c r="S27">
        <v>25</v>
      </c>
      <c r="T27">
        <v>25</v>
      </c>
      <c r="U27">
        <v>25</v>
      </c>
      <c r="V27">
        <v>25</v>
      </c>
      <c r="W27">
        <v>25</v>
      </c>
      <c r="X27">
        <v>25</v>
      </c>
      <c r="Y27">
        <v>25</v>
      </c>
      <c r="Z27">
        <v>25</v>
      </c>
      <c r="AA27">
        <v>25</v>
      </c>
      <c r="AB27">
        <v>25</v>
      </c>
      <c r="AC27">
        <v>0</v>
      </c>
      <c r="AD27" t="s">
        <v>6</v>
      </c>
    </row>
    <row r="28" spans="1:30" x14ac:dyDescent="0.25">
      <c r="A28">
        <v>19</v>
      </c>
      <c r="B28">
        <f t="shared" si="0"/>
        <v>5700</v>
      </c>
      <c r="C28">
        <f t="shared" si="1"/>
        <v>95</v>
      </c>
      <c r="D28" s="2"/>
      <c r="E28" s="1">
        <v>1.2737268518518518E-2</v>
      </c>
      <c r="F28">
        <v>20.21</v>
      </c>
      <c r="G28">
        <v>20.420000000000002</v>
      </c>
      <c r="H28">
        <v>20.29</v>
      </c>
      <c r="I28">
        <v>20.34</v>
      </c>
      <c r="J28">
        <v>20.329999999999998</v>
      </c>
      <c r="K28">
        <v>20.36</v>
      </c>
      <c r="L28">
        <v>20.420000000000002</v>
      </c>
      <c r="M28">
        <v>20.62</v>
      </c>
      <c r="N28">
        <v>20.83</v>
      </c>
      <c r="O28">
        <v>20.55</v>
      </c>
      <c r="P28">
        <v>25</v>
      </c>
      <c r="Q28">
        <v>25</v>
      </c>
      <c r="R28">
        <v>25</v>
      </c>
      <c r="S28">
        <v>25</v>
      </c>
      <c r="T28">
        <v>25</v>
      </c>
      <c r="U28">
        <v>25</v>
      </c>
      <c r="V28">
        <v>25</v>
      </c>
      <c r="W28">
        <v>25</v>
      </c>
      <c r="X28">
        <v>25</v>
      </c>
      <c r="Y28">
        <v>25</v>
      </c>
      <c r="Z28">
        <v>25</v>
      </c>
      <c r="AA28">
        <v>25</v>
      </c>
      <c r="AB28">
        <v>25</v>
      </c>
      <c r="AC28">
        <v>0</v>
      </c>
      <c r="AD28" t="s">
        <v>6</v>
      </c>
    </row>
    <row r="29" spans="1:30" x14ac:dyDescent="0.25">
      <c r="A29">
        <v>20</v>
      </c>
      <c r="B29">
        <f t="shared" si="0"/>
        <v>6000</v>
      </c>
      <c r="C29">
        <f t="shared" si="1"/>
        <v>100</v>
      </c>
      <c r="D29" s="2"/>
      <c r="E29" s="1">
        <v>1.3432060185185184E-2</v>
      </c>
      <c r="F29">
        <v>20.25</v>
      </c>
      <c r="G29">
        <v>20.45</v>
      </c>
      <c r="H29">
        <v>20.32</v>
      </c>
      <c r="I29">
        <v>20.37</v>
      </c>
      <c r="J29">
        <v>20.36</v>
      </c>
      <c r="K29">
        <v>20.39</v>
      </c>
      <c r="L29">
        <v>20.46</v>
      </c>
      <c r="M29">
        <v>20.65</v>
      </c>
      <c r="N29">
        <v>20.87</v>
      </c>
      <c r="O29">
        <v>20.58</v>
      </c>
      <c r="P29">
        <v>25</v>
      </c>
      <c r="Q29">
        <v>25</v>
      </c>
      <c r="R29">
        <v>25</v>
      </c>
      <c r="S29">
        <v>25</v>
      </c>
      <c r="T29">
        <v>25</v>
      </c>
      <c r="U29">
        <v>25</v>
      </c>
      <c r="V29">
        <v>25</v>
      </c>
      <c r="W29">
        <v>25</v>
      </c>
      <c r="X29">
        <v>25</v>
      </c>
      <c r="Y29">
        <v>25</v>
      </c>
      <c r="Z29">
        <v>25</v>
      </c>
      <c r="AA29">
        <v>25</v>
      </c>
      <c r="AB29">
        <v>25</v>
      </c>
      <c r="AC29">
        <v>0</v>
      </c>
      <c r="AD29" t="s">
        <v>6</v>
      </c>
    </row>
    <row r="30" spans="1:30" x14ac:dyDescent="0.25">
      <c r="A30">
        <v>21</v>
      </c>
      <c r="B30">
        <f t="shared" si="0"/>
        <v>6300</v>
      </c>
      <c r="C30">
        <f t="shared" si="1"/>
        <v>105</v>
      </c>
      <c r="D30" s="2"/>
      <c r="E30" s="1">
        <v>1.4126851851851851E-2</v>
      </c>
      <c r="F30">
        <v>20.29</v>
      </c>
      <c r="G30">
        <v>20.48</v>
      </c>
      <c r="H30">
        <v>20.350000000000001</v>
      </c>
      <c r="I30">
        <v>20.41</v>
      </c>
      <c r="J30">
        <v>20.39</v>
      </c>
      <c r="K30">
        <v>20.43</v>
      </c>
      <c r="L30">
        <v>20.5</v>
      </c>
      <c r="M30">
        <v>20.69</v>
      </c>
      <c r="N30">
        <v>20.9</v>
      </c>
      <c r="O30">
        <v>20.62</v>
      </c>
      <c r="P30">
        <v>25</v>
      </c>
      <c r="Q30">
        <v>25</v>
      </c>
      <c r="R30">
        <v>25</v>
      </c>
      <c r="S30">
        <v>25</v>
      </c>
      <c r="T30">
        <v>25</v>
      </c>
      <c r="U30">
        <v>25</v>
      </c>
      <c r="V30">
        <v>25</v>
      </c>
      <c r="W30">
        <v>25</v>
      </c>
      <c r="X30">
        <v>25</v>
      </c>
      <c r="Y30">
        <v>25</v>
      </c>
      <c r="Z30">
        <v>25</v>
      </c>
      <c r="AA30">
        <v>25</v>
      </c>
      <c r="AB30">
        <v>25</v>
      </c>
      <c r="AC30">
        <v>0</v>
      </c>
      <c r="AD30" t="s">
        <v>6</v>
      </c>
    </row>
    <row r="31" spans="1:30" x14ac:dyDescent="0.25">
      <c r="A31">
        <v>22</v>
      </c>
      <c r="B31">
        <f t="shared" si="0"/>
        <v>6600</v>
      </c>
      <c r="C31">
        <f t="shared" si="1"/>
        <v>110</v>
      </c>
      <c r="D31" s="2"/>
      <c r="E31" s="1">
        <v>1.4821759259259258E-2</v>
      </c>
      <c r="F31">
        <v>20.32</v>
      </c>
      <c r="G31">
        <v>20.51</v>
      </c>
      <c r="H31">
        <v>20.38</v>
      </c>
      <c r="I31">
        <v>20.440000000000001</v>
      </c>
      <c r="J31">
        <v>20.420000000000002</v>
      </c>
      <c r="K31">
        <v>20.46</v>
      </c>
      <c r="L31">
        <v>20.52</v>
      </c>
      <c r="M31">
        <v>20.71</v>
      </c>
      <c r="N31">
        <v>20.92</v>
      </c>
      <c r="O31">
        <v>20.65</v>
      </c>
      <c r="P31">
        <v>25</v>
      </c>
      <c r="Q31">
        <v>25</v>
      </c>
      <c r="R31">
        <v>25</v>
      </c>
      <c r="S31">
        <v>25</v>
      </c>
      <c r="T31">
        <v>25</v>
      </c>
      <c r="U31">
        <v>25</v>
      </c>
      <c r="V31">
        <v>25</v>
      </c>
      <c r="W31">
        <v>25</v>
      </c>
      <c r="X31">
        <v>25</v>
      </c>
      <c r="Y31">
        <v>25</v>
      </c>
      <c r="Z31">
        <v>25</v>
      </c>
      <c r="AA31">
        <v>25</v>
      </c>
      <c r="AB31">
        <v>25</v>
      </c>
      <c r="AC31">
        <v>0</v>
      </c>
      <c r="AD31" t="s">
        <v>6</v>
      </c>
    </row>
    <row r="32" spans="1:30" x14ac:dyDescent="0.25">
      <c r="A32">
        <v>23</v>
      </c>
      <c r="B32">
        <f t="shared" si="0"/>
        <v>6900</v>
      </c>
      <c r="C32">
        <f t="shared" si="1"/>
        <v>115</v>
      </c>
      <c r="D32" s="2"/>
      <c r="E32" s="1">
        <v>1.5516435185185187E-2</v>
      </c>
      <c r="F32">
        <v>20.350000000000001</v>
      </c>
      <c r="G32">
        <v>20.55</v>
      </c>
      <c r="H32">
        <v>20.420000000000002</v>
      </c>
      <c r="I32">
        <v>20.47</v>
      </c>
      <c r="J32">
        <v>20.46</v>
      </c>
      <c r="K32">
        <v>20.51</v>
      </c>
      <c r="L32">
        <v>20.56</v>
      </c>
      <c r="M32">
        <v>20.74</v>
      </c>
      <c r="N32">
        <v>20.96</v>
      </c>
      <c r="O32">
        <v>20.67</v>
      </c>
      <c r="P32">
        <v>25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0</v>
      </c>
      <c r="AD32" t="s">
        <v>6</v>
      </c>
    </row>
    <row r="33" spans="1:30" x14ac:dyDescent="0.25">
      <c r="A33">
        <v>24</v>
      </c>
      <c r="B33">
        <f t="shared" si="0"/>
        <v>7200</v>
      </c>
      <c r="C33">
        <f t="shared" si="1"/>
        <v>120</v>
      </c>
      <c r="D33" s="2"/>
      <c r="E33" s="1">
        <v>1.6211342592592593E-2</v>
      </c>
      <c r="F33">
        <v>20.38</v>
      </c>
      <c r="G33">
        <v>20.58</v>
      </c>
      <c r="H33">
        <v>20.45</v>
      </c>
      <c r="I33">
        <v>20.49</v>
      </c>
      <c r="J33">
        <v>20.49</v>
      </c>
      <c r="K33">
        <v>20.52</v>
      </c>
      <c r="L33">
        <v>20.59</v>
      </c>
      <c r="M33">
        <v>20.78</v>
      </c>
      <c r="N33">
        <v>20.98</v>
      </c>
      <c r="O33">
        <v>20.71</v>
      </c>
      <c r="P33">
        <v>25</v>
      </c>
      <c r="Q33">
        <v>25</v>
      </c>
      <c r="R33">
        <v>25</v>
      </c>
      <c r="S33">
        <v>25</v>
      </c>
      <c r="T33">
        <v>25</v>
      </c>
      <c r="U33">
        <v>25</v>
      </c>
      <c r="V33">
        <v>25</v>
      </c>
      <c r="W33">
        <v>25</v>
      </c>
      <c r="X33">
        <v>25</v>
      </c>
      <c r="Y33">
        <v>25</v>
      </c>
      <c r="Z33">
        <v>25</v>
      </c>
      <c r="AA33">
        <v>25</v>
      </c>
      <c r="AB33">
        <v>25</v>
      </c>
      <c r="AC33">
        <v>0</v>
      </c>
      <c r="AD33" t="s">
        <v>6</v>
      </c>
    </row>
    <row r="34" spans="1:30" x14ac:dyDescent="0.25">
      <c r="A34">
        <v>25</v>
      </c>
      <c r="B34">
        <f t="shared" si="0"/>
        <v>7500</v>
      </c>
      <c r="C34">
        <f t="shared" si="1"/>
        <v>125</v>
      </c>
      <c r="D34" s="2"/>
      <c r="E34" s="1">
        <v>1.6906018518518518E-2</v>
      </c>
      <c r="F34">
        <v>20.399999999999999</v>
      </c>
      <c r="G34">
        <v>20.6</v>
      </c>
      <c r="H34">
        <v>20.47</v>
      </c>
      <c r="I34">
        <v>20.52</v>
      </c>
      <c r="J34">
        <v>20.52</v>
      </c>
      <c r="K34">
        <v>20.56</v>
      </c>
      <c r="L34">
        <v>20.62</v>
      </c>
      <c r="M34">
        <v>20.8</v>
      </c>
      <c r="N34">
        <v>21.01</v>
      </c>
      <c r="O34">
        <v>20.73</v>
      </c>
      <c r="P34">
        <v>25</v>
      </c>
      <c r="Q34">
        <v>25</v>
      </c>
      <c r="R34">
        <v>25</v>
      </c>
      <c r="S34">
        <v>25</v>
      </c>
      <c r="T34">
        <v>25</v>
      </c>
      <c r="U34">
        <v>25</v>
      </c>
      <c r="V34">
        <v>25</v>
      </c>
      <c r="W34">
        <v>25</v>
      </c>
      <c r="X34">
        <v>25</v>
      </c>
      <c r="Y34">
        <v>25</v>
      </c>
      <c r="Z34">
        <v>25</v>
      </c>
      <c r="AA34">
        <v>25</v>
      </c>
      <c r="AB34">
        <v>25</v>
      </c>
      <c r="AC34">
        <v>0</v>
      </c>
      <c r="AD34" t="s">
        <v>6</v>
      </c>
    </row>
    <row r="35" spans="1:30" x14ac:dyDescent="0.25">
      <c r="A35">
        <v>26</v>
      </c>
      <c r="B35">
        <f t="shared" si="0"/>
        <v>7800</v>
      </c>
      <c r="C35">
        <f t="shared" si="1"/>
        <v>130</v>
      </c>
      <c r="D35" s="2"/>
      <c r="E35" s="1">
        <v>1.7600810185185185E-2</v>
      </c>
      <c r="F35">
        <v>20.43</v>
      </c>
      <c r="G35">
        <v>20.63</v>
      </c>
      <c r="H35">
        <v>20.5</v>
      </c>
      <c r="I35">
        <v>20.55</v>
      </c>
      <c r="J35">
        <v>20.55</v>
      </c>
      <c r="K35">
        <v>20.58</v>
      </c>
      <c r="L35">
        <v>20.64</v>
      </c>
      <c r="M35">
        <v>20.83</v>
      </c>
      <c r="N35">
        <v>21.04</v>
      </c>
      <c r="O35">
        <v>20.76</v>
      </c>
      <c r="P35">
        <v>25</v>
      </c>
      <c r="Q35">
        <v>25</v>
      </c>
      <c r="R35">
        <v>25</v>
      </c>
      <c r="S35">
        <v>25</v>
      </c>
      <c r="T35">
        <v>25</v>
      </c>
      <c r="U35">
        <v>25</v>
      </c>
      <c r="V35">
        <v>25</v>
      </c>
      <c r="W35">
        <v>25</v>
      </c>
      <c r="X35">
        <v>25</v>
      </c>
      <c r="Y35">
        <v>25</v>
      </c>
      <c r="Z35">
        <v>25</v>
      </c>
      <c r="AA35">
        <v>25</v>
      </c>
      <c r="AB35">
        <v>25</v>
      </c>
      <c r="AC35">
        <v>0</v>
      </c>
      <c r="AD35" t="s">
        <v>6</v>
      </c>
    </row>
    <row r="36" spans="1:30" x14ac:dyDescent="0.25">
      <c r="A36">
        <v>27</v>
      </c>
      <c r="B36">
        <f t="shared" si="0"/>
        <v>8100</v>
      </c>
      <c r="C36">
        <f t="shared" si="1"/>
        <v>135</v>
      </c>
      <c r="D36" s="2"/>
      <c r="E36" s="1">
        <v>1.8295601851851851E-2</v>
      </c>
      <c r="F36">
        <v>20.45</v>
      </c>
      <c r="G36">
        <v>20.66</v>
      </c>
      <c r="H36">
        <v>20.53</v>
      </c>
      <c r="I36">
        <v>20.59</v>
      </c>
      <c r="J36">
        <v>20.58</v>
      </c>
      <c r="K36">
        <v>20.6</v>
      </c>
      <c r="L36">
        <v>20.67</v>
      </c>
      <c r="M36">
        <v>20.86</v>
      </c>
      <c r="N36">
        <v>21.06</v>
      </c>
      <c r="O36">
        <v>20.79</v>
      </c>
      <c r="P36">
        <v>25</v>
      </c>
      <c r="Q36">
        <v>25</v>
      </c>
      <c r="R36">
        <v>25</v>
      </c>
      <c r="S36">
        <v>25</v>
      </c>
      <c r="T36">
        <v>25</v>
      </c>
      <c r="U36">
        <v>25</v>
      </c>
      <c r="V36">
        <v>25</v>
      </c>
      <c r="W36">
        <v>25</v>
      </c>
      <c r="X36">
        <v>25</v>
      </c>
      <c r="Y36">
        <v>25</v>
      </c>
      <c r="Z36">
        <v>25</v>
      </c>
      <c r="AA36">
        <v>25</v>
      </c>
      <c r="AB36">
        <v>25</v>
      </c>
      <c r="AC36">
        <v>0</v>
      </c>
      <c r="AD36" t="s">
        <v>6</v>
      </c>
    </row>
    <row r="37" spans="1:30" x14ac:dyDescent="0.25">
      <c r="A37">
        <v>28</v>
      </c>
      <c r="B37">
        <f t="shared" si="0"/>
        <v>8400</v>
      </c>
      <c r="C37">
        <f t="shared" si="1"/>
        <v>140</v>
      </c>
      <c r="D37" s="2"/>
      <c r="E37" s="1">
        <v>1.8990393518518518E-2</v>
      </c>
      <c r="F37">
        <v>20.49</v>
      </c>
      <c r="G37">
        <v>20.69</v>
      </c>
      <c r="H37">
        <v>20.56</v>
      </c>
      <c r="I37">
        <v>20.6</v>
      </c>
      <c r="J37">
        <v>20.6</v>
      </c>
      <c r="K37">
        <v>20.64</v>
      </c>
      <c r="L37">
        <v>20.71</v>
      </c>
      <c r="M37">
        <v>20.88</v>
      </c>
      <c r="N37">
        <v>21.1</v>
      </c>
      <c r="O37">
        <v>20.82</v>
      </c>
      <c r="P37">
        <v>25</v>
      </c>
      <c r="Q37">
        <v>25</v>
      </c>
      <c r="R37">
        <v>25</v>
      </c>
      <c r="S37">
        <v>25</v>
      </c>
      <c r="T37">
        <v>25</v>
      </c>
      <c r="U37">
        <v>25</v>
      </c>
      <c r="V37">
        <v>25</v>
      </c>
      <c r="W37">
        <v>25</v>
      </c>
      <c r="X37">
        <v>25</v>
      </c>
      <c r="Y37">
        <v>25</v>
      </c>
      <c r="Z37">
        <v>25</v>
      </c>
      <c r="AA37">
        <v>25</v>
      </c>
      <c r="AB37">
        <v>25</v>
      </c>
      <c r="AC37">
        <v>0</v>
      </c>
      <c r="AD37" t="s">
        <v>6</v>
      </c>
    </row>
    <row r="38" spans="1:30" x14ac:dyDescent="0.25">
      <c r="A38">
        <v>29</v>
      </c>
      <c r="B38">
        <f t="shared" si="0"/>
        <v>8700</v>
      </c>
      <c r="C38">
        <f t="shared" si="1"/>
        <v>145</v>
      </c>
      <c r="D38" s="2"/>
      <c r="E38" s="1">
        <v>1.9685185185185184E-2</v>
      </c>
      <c r="F38">
        <v>20.52</v>
      </c>
      <c r="G38">
        <v>20.72</v>
      </c>
      <c r="H38">
        <v>20.58</v>
      </c>
      <c r="I38">
        <v>20.64</v>
      </c>
      <c r="J38">
        <v>20.63</v>
      </c>
      <c r="K38">
        <v>20.66</v>
      </c>
      <c r="L38">
        <v>20.73</v>
      </c>
      <c r="M38">
        <v>20.91</v>
      </c>
      <c r="N38">
        <v>21.12</v>
      </c>
      <c r="O38">
        <v>20.85</v>
      </c>
      <c r="P38">
        <v>25</v>
      </c>
      <c r="Q38">
        <v>25</v>
      </c>
      <c r="R38">
        <v>25</v>
      </c>
      <c r="S38">
        <v>25</v>
      </c>
      <c r="T38">
        <v>25</v>
      </c>
      <c r="U38">
        <v>25</v>
      </c>
      <c r="V38">
        <v>25</v>
      </c>
      <c r="W38">
        <v>25</v>
      </c>
      <c r="X38">
        <v>25</v>
      </c>
      <c r="Y38">
        <v>25</v>
      </c>
      <c r="Z38">
        <v>25</v>
      </c>
      <c r="AA38">
        <v>25</v>
      </c>
      <c r="AB38">
        <v>25</v>
      </c>
      <c r="AC38">
        <v>0</v>
      </c>
      <c r="AD38" t="s">
        <v>6</v>
      </c>
    </row>
    <row r="39" spans="1:30" x14ac:dyDescent="0.25">
      <c r="A39">
        <v>30</v>
      </c>
      <c r="B39">
        <f t="shared" si="0"/>
        <v>9000</v>
      </c>
      <c r="C39">
        <f t="shared" si="1"/>
        <v>150</v>
      </c>
      <c r="D39" s="2"/>
      <c r="E39" s="1">
        <v>2.0379976851851851E-2</v>
      </c>
      <c r="F39">
        <v>20.54</v>
      </c>
      <c r="G39">
        <v>20.75</v>
      </c>
      <c r="H39">
        <v>20.62</v>
      </c>
      <c r="I39">
        <v>20.67</v>
      </c>
      <c r="J39">
        <v>20.67</v>
      </c>
      <c r="K39">
        <v>20.7</v>
      </c>
      <c r="L39">
        <v>20.77</v>
      </c>
      <c r="M39">
        <v>20.95</v>
      </c>
      <c r="N39">
        <v>21.16</v>
      </c>
      <c r="O39">
        <v>20.88</v>
      </c>
      <c r="P39">
        <v>25</v>
      </c>
      <c r="Q39">
        <v>25</v>
      </c>
      <c r="R39">
        <v>25</v>
      </c>
      <c r="S39">
        <v>25</v>
      </c>
      <c r="T39">
        <v>25</v>
      </c>
      <c r="U39">
        <v>25</v>
      </c>
      <c r="V39">
        <v>25</v>
      </c>
      <c r="W39">
        <v>25</v>
      </c>
      <c r="X39">
        <v>25</v>
      </c>
      <c r="Y39">
        <v>25</v>
      </c>
      <c r="Z39">
        <v>25</v>
      </c>
      <c r="AA39">
        <v>25</v>
      </c>
      <c r="AB39">
        <v>25</v>
      </c>
      <c r="AC39">
        <v>0</v>
      </c>
      <c r="AD39" t="s">
        <v>6</v>
      </c>
    </row>
    <row r="40" spans="1:30" x14ac:dyDescent="0.25">
      <c r="A40">
        <v>31</v>
      </c>
      <c r="B40">
        <f t="shared" si="0"/>
        <v>9300</v>
      </c>
      <c r="C40">
        <f t="shared" si="1"/>
        <v>155</v>
      </c>
      <c r="D40" s="2"/>
      <c r="E40" s="1">
        <v>2.1074768518518517E-2</v>
      </c>
      <c r="F40">
        <v>20.58</v>
      </c>
      <c r="G40">
        <v>20.78</v>
      </c>
      <c r="H40">
        <v>20.65</v>
      </c>
      <c r="I40">
        <v>20.7</v>
      </c>
      <c r="J40">
        <v>20.7</v>
      </c>
      <c r="K40">
        <v>20.72</v>
      </c>
      <c r="L40">
        <v>20.79</v>
      </c>
      <c r="M40">
        <v>20.99</v>
      </c>
      <c r="N40">
        <v>21.2</v>
      </c>
      <c r="O40">
        <v>20.91</v>
      </c>
      <c r="P40">
        <v>25</v>
      </c>
      <c r="Q40">
        <v>25</v>
      </c>
      <c r="R40">
        <v>25</v>
      </c>
      <c r="S40">
        <v>25</v>
      </c>
      <c r="T40">
        <v>25</v>
      </c>
      <c r="U40">
        <v>25</v>
      </c>
      <c r="V40">
        <v>25</v>
      </c>
      <c r="W40">
        <v>25</v>
      </c>
      <c r="X40">
        <v>25</v>
      </c>
      <c r="Y40">
        <v>25</v>
      </c>
      <c r="Z40">
        <v>25</v>
      </c>
      <c r="AA40">
        <v>25</v>
      </c>
      <c r="AB40">
        <v>25</v>
      </c>
      <c r="AC40">
        <v>0</v>
      </c>
      <c r="AD40" t="s">
        <v>6</v>
      </c>
    </row>
    <row r="41" spans="1:30" x14ac:dyDescent="0.25">
      <c r="A41">
        <v>32</v>
      </c>
      <c r="B41">
        <f t="shared" si="0"/>
        <v>9600</v>
      </c>
      <c r="C41">
        <f t="shared" si="1"/>
        <v>160</v>
      </c>
      <c r="D41" s="2"/>
      <c r="E41" s="1">
        <v>2.1769675925925925E-2</v>
      </c>
      <c r="F41">
        <v>20.62</v>
      </c>
      <c r="G41">
        <v>20.82</v>
      </c>
      <c r="H41">
        <v>20.69</v>
      </c>
      <c r="I41">
        <v>20.75</v>
      </c>
      <c r="J41">
        <v>20.73</v>
      </c>
      <c r="K41">
        <v>20.74</v>
      </c>
      <c r="L41">
        <v>20.83</v>
      </c>
      <c r="M41">
        <v>21.03</v>
      </c>
      <c r="N41">
        <v>21.24</v>
      </c>
      <c r="O41">
        <v>20.95</v>
      </c>
      <c r="P41">
        <v>25</v>
      </c>
      <c r="Q41">
        <v>25</v>
      </c>
      <c r="R41">
        <v>25</v>
      </c>
      <c r="S41">
        <v>25</v>
      </c>
      <c r="T41">
        <v>25</v>
      </c>
      <c r="U41">
        <v>25</v>
      </c>
      <c r="V41">
        <v>25</v>
      </c>
      <c r="W41">
        <v>25</v>
      </c>
      <c r="X41">
        <v>25</v>
      </c>
      <c r="Y41">
        <v>25</v>
      </c>
      <c r="Z41">
        <v>25</v>
      </c>
      <c r="AA41">
        <v>25</v>
      </c>
      <c r="AB41">
        <v>25</v>
      </c>
      <c r="AC41">
        <v>0</v>
      </c>
      <c r="AD41" t="s">
        <v>6</v>
      </c>
    </row>
    <row r="42" spans="1:30" x14ac:dyDescent="0.25">
      <c r="A42">
        <v>33</v>
      </c>
      <c r="B42">
        <f t="shared" si="0"/>
        <v>9900</v>
      </c>
      <c r="C42">
        <f t="shared" si="1"/>
        <v>165</v>
      </c>
      <c r="D42" s="2"/>
      <c r="E42" s="1">
        <v>2.2464583333333329E-2</v>
      </c>
      <c r="F42">
        <v>20.66</v>
      </c>
      <c r="G42">
        <v>20.86</v>
      </c>
      <c r="H42">
        <v>20.74</v>
      </c>
      <c r="I42">
        <v>20.78</v>
      </c>
      <c r="J42">
        <v>20.77</v>
      </c>
      <c r="K42">
        <v>20.8</v>
      </c>
      <c r="L42">
        <v>20.87</v>
      </c>
      <c r="M42">
        <v>21.07</v>
      </c>
      <c r="N42">
        <v>21.29</v>
      </c>
      <c r="O42">
        <v>21</v>
      </c>
      <c r="P42">
        <v>25</v>
      </c>
      <c r="Q42">
        <v>25</v>
      </c>
      <c r="R42">
        <v>25</v>
      </c>
      <c r="S42">
        <v>25</v>
      </c>
      <c r="T42">
        <v>25</v>
      </c>
      <c r="U42">
        <v>25</v>
      </c>
      <c r="V42">
        <v>25</v>
      </c>
      <c r="W42">
        <v>25</v>
      </c>
      <c r="X42">
        <v>25</v>
      </c>
      <c r="Y42">
        <v>25</v>
      </c>
      <c r="Z42">
        <v>25</v>
      </c>
      <c r="AA42">
        <v>25</v>
      </c>
      <c r="AB42">
        <v>25</v>
      </c>
      <c r="AC42">
        <v>0</v>
      </c>
      <c r="AD42" t="s">
        <v>6</v>
      </c>
    </row>
    <row r="43" spans="1:30" x14ac:dyDescent="0.25">
      <c r="A43">
        <v>34</v>
      </c>
      <c r="B43">
        <f t="shared" si="0"/>
        <v>10200</v>
      </c>
      <c r="C43">
        <f t="shared" si="1"/>
        <v>170</v>
      </c>
      <c r="D43" s="2"/>
      <c r="E43" s="1">
        <v>2.3159374999999999E-2</v>
      </c>
      <c r="F43">
        <v>20.7</v>
      </c>
      <c r="G43">
        <v>20.89</v>
      </c>
      <c r="H43">
        <v>20.77</v>
      </c>
      <c r="I43">
        <v>20.83</v>
      </c>
      <c r="J43">
        <v>20.79</v>
      </c>
      <c r="K43">
        <v>20.83</v>
      </c>
      <c r="L43">
        <v>20.9</v>
      </c>
      <c r="M43">
        <v>21.12</v>
      </c>
      <c r="N43">
        <v>21.33</v>
      </c>
      <c r="O43">
        <v>21.04</v>
      </c>
      <c r="P43">
        <v>25</v>
      </c>
      <c r="Q43">
        <v>25</v>
      </c>
      <c r="R43">
        <v>25</v>
      </c>
      <c r="S43">
        <v>25</v>
      </c>
      <c r="T43">
        <v>25</v>
      </c>
      <c r="U43">
        <v>25</v>
      </c>
      <c r="V43">
        <v>25</v>
      </c>
      <c r="W43">
        <v>25</v>
      </c>
      <c r="X43">
        <v>25</v>
      </c>
      <c r="Y43">
        <v>25</v>
      </c>
      <c r="Z43">
        <v>25</v>
      </c>
      <c r="AA43">
        <v>25</v>
      </c>
      <c r="AB43">
        <v>25</v>
      </c>
      <c r="AC43">
        <v>0</v>
      </c>
      <c r="AD43" t="s">
        <v>6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CalibrationThermo8April2021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dcterms:created xsi:type="dcterms:W3CDTF">2021-04-19T16:37:34Z</dcterms:created>
  <dcterms:modified xsi:type="dcterms:W3CDTF">2021-04-19T16:37:34Z</dcterms:modified>
</cp:coreProperties>
</file>