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FanOrAir\CompAirCoolCAC\Tests904\FirstRun18August2021\"/>
    </mc:Choice>
  </mc:AlternateContent>
  <xr:revisionPtr revIDLastSave="0" documentId="13_ncr:1_{337B4FDE-FF6C-4859-B1CB-9B388EA36C78}" xr6:coauthVersionLast="47" xr6:coauthVersionMax="47" xr10:uidLastSave="{00000000-0000-0000-0000-000000000000}"/>
  <bookViews>
    <workbookView xWindow="-110" yWindow="-110" windowWidth="19420" windowHeight="10420" xr2:uid="{AAB83502-3F99-452E-8838-1DC8C9D6DE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9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5" i="1"/>
</calcChain>
</file>

<file path=xl/sharedStrings.xml><?xml version="1.0" encoding="utf-8"?>
<sst xmlns="http://schemas.openxmlformats.org/spreadsheetml/2006/main" count="35" uniqueCount="29">
  <si>
    <t>Comp air cooling 904 first run</t>
  </si>
  <si>
    <t>Air flow tate on rota meter Vogtlin</t>
  </si>
  <si>
    <t>Inlet +Paper</t>
  </si>
  <si>
    <t>Inlet Cu</t>
  </si>
  <si>
    <t>Outlet Cu</t>
  </si>
  <si>
    <t>Outlet + paper</t>
  </si>
  <si>
    <t>Flow</t>
  </si>
  <si>
    <t>[deg C]</t>
  </si>
  <si>
    <t>[m3/min]</t>
  </si>
  <si>
    <t>Max. value</t>
  </si>
  <si>
    <t>Emissivity</t>
  </si>
  <si>
    <t>Power</t>
  </si>
  <si>
    <t>Current</t>
  </si>
  <si>
    <t>Volts</t>
  </si>
  <si>
    <t>Max</t>
  </si>
  <si>
    <t>Time</t>
  </si>
  <si>
    <t>AmbTCuP</t>
  </si>
  <si>
    <t>Ambient temp on Cu sheet with paper tape</t>
  </si>
  <si>
    <t>Resitors abot 48-50degC</t>
  </si>
  <si>
    <t>Sun is on temp pads</t>
  </si>
  <si>
    <t>resistors 53  - 56degC</t>
  </si>
  <si>
    <t>max</t>
  </si>
  <si>
    <t>Max air flow &gt; 9.0[m3/hr]</t>
  </si>
  <si>
    <t>resistors 31-35 degC</t>
  </si>
  <si>
    <t>resistors 30-33degC</t>
  </si>
  <si>
    <t>30-35 degC</t>
  </si>
  <si>
    <t>16 volts NOT sure</t>
  </si>
  <si>
    <t>24-30 degC</t>
  </si>
  <si>
    <t>approx 23 degC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</si>
</sst>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 Air regrigeration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Expanded Air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Sheet1!$A$14:$A$40</c:f>
              <c:numCache>
                <c:formatCode>General</c:formatCode>
                <c:ptCount val="27"/>
                <c:pt idx="0">
                  <c:v>1435</c:v>
                </c:pt>
                <c:pt idx="3">
                  <c:v>1445</c:v>
                </c:pt>
                <c:pt idx="5">
                  <c:v>1510</c:v>
                </c:pt>
                <c:pt idx="7">
                  <c:v>1526</c:v>
                </c:pt>
                <c:pt idx="9">
                  <c:v>1532</c:v>
                </c:pt>
                <c:pt idx="10">
                  <c:v>1534</c:v>
                </c:pt>
                <c:pt idx="11">
                  <c:v>1536</c:v>
                </c:pt>
                <c:pt idx="12">
                  <c:v>1546</c:v>
                </c:pt>
                <c:pt idx="13">
                  <c:v>1555</c:v>
                </c:pt>
                <c:pt idx="14">
                  <c:v>1609</c:v>
                </c:pt>
                <c:pt idx="15">
                  <c:v>1657</c:v>
                </c:pt>
                <c:pt idx="16">
                  <c:v>1702</c:v>
                </c:pt>
                <c:pt idx="17">
                  <c:v>1706</c:v>
                </c:pt>
                <c:pt idx="18">
                  <c:v>1713</c:v>
                </c:pt>
                <c:pt idx="19">
                  <c:v>1733</c:v>
                </c:pt>
                <c:pt idx="20">
                  <c:v>1742</c:v>
                </c:pt>
                <c:pt idx="21">
                  <c:v>1750</c:v>
                </c:pt>
                <c:pt idx="22">
                  <c:v>1756</c:v>
                </c:pt>
                <c:pt idx="23">
                  <c:v>1800</c:v>
                </c:pt>
                <c:pt idx="24">
                  <c:v>1809</c:v>
                </c:pt>
                <c:pt idx="25">
                  <c:v>1820</c:v>
                </c:pt>
                <c:pt idx="26">
                  <c:v>1835</c:v>
                </c:pt>
              </c:numCache>
            </c:numRef>
          </c:xVal>
          <c:yVal>
            <c:numRef>
              <c:f>Sheet1!$G$14:$G$40</c:f>
              <c:numCache>
                <c:formatCode>0.0</c:formatCode>
                <c:ptCount val="27"/>
                <c:pt idx="0">
                  <c:v>20.2</c:v>
                </c:pt>
                <c:pt idx="1">
                  <c:v>20.2</c:v>
                </c:pt>
                <c:pt idx="2">
                  <c:v>21.2</c:v>
                </c:pt>
                <c:pt idx="3">
                  <c:v>22</c:v>
                </c:pt>
                <c:pt idx="5">
                  <c:v>20.8</c:v>
                </c:pt>
                <c:pt idx="7">
                  <c:v>21.8</c:v>
                </c:pt>
                <c:pt idx="10">
                  <c:v>21.8</c:v>
                </c:pt>
                <c:pt idx="11">
                  <c:v>21.4</c:v>
                </c:pt>
                <c:pt idx="12">
                  <c:v>21.8</c:v>
                </c:pt>
                <c:pt idx="13">
                  <c:v>22.2</c:v>
                </c:pt>
                <c:pt idx="14">
                  <c:v>22.2</c:v>
                </c:pt>
                <c:pt idx="15">
                  <c:v>22.2</c:v>
                </c:pt>
                <c:pt idx="16">
                  <c:v>23.4</c:v>
                </c:pt>
                <c:pt idx="17">
                  <c:v>27.2</c:v>
                </c:pt>
                <c:pt idx="18">
                  <c:v>29.8</c:v>
                </c:pt>
                <c:pt idx="19">
                  <c:v>35.6</c:v>
                </c:pt>
                <c:pt idx="20">
                  <c:v>36.200000000000003</c:v>
                </c:pt>
                <c:pt idx="21">
                  <c:v>25.4</c:v>
                </c:pt>
                <c:pt idx="22">
                  <c:v>23.4</c:v>
                </c:pt>
                <c:pt idx="23">
                  <c:v>23.4</c:v>
                </c:pt>
                <c:pt idx="24">
                  <c:v>23.6</c:v>
                </c:pt>
                <c:pt idx="25">
                  <c:v>23.4</c:v>
                </c:pt>
                <c:pt idx="26">
                  <c:v>23.4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56-4385-86AA-756983AB71F3}"/>
            </c:ext>
          </c:extLst>
        </c:ser>
        <c:ser>
          <c:idx val="1"/>
          <c:order val="1"/>
          <c:tx>
            <c:v>Exit Air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Sheet1!$A$14:$A$40</c:f>
              <c:numCache>
                <c:formatCode>General</c:formatCode>
                <c:ptCount val="27"/>
                <c:pt idx="0">
                  <c:v>1435</c:v>
                </c:pt>
                <c:pt idx="3">
                  <c:v>1445</c:v>
                </c:pt>
                <c:pt idx="5">
                  <c:v>1510</c:v>
                </c:pt>
                <c:pt idx="7">
                  <c:v>1526</c:v>
                </c:pt>
                <c:pt idx="9">
                  <c:v>1532</c:v>
                </c:pt>
                <c:pt idx="10">
                  <c:v>1534</c:v>
                </c:pt>
                <c:pt idx="11">
                  <c:v>1536</c:v>
                </c:pt>
                <c:pt idx="12">
                  <c:v>1546</c:v>
                </c:pt>
                <c:pt idx="13">
                  <c:v>1555</c:v>
                </c:pt>
                <c:pt idx="14">
                  <c:v>1609</c:v>
                </c:pt>
                <c:pt idx="15">
                  <c:v>1657</c:v>
                </c:pt>
                <c:pt idx="16">
                  <c:v>1702</c:v>
                </c:pt>
                <c:pt idx="17">
                  <c:v>1706</c:v>
                </c:pt>
                <c:pt idx="18">
                  <c:v>1713</c:v>
                </c:pt>
                <c:pt idx="19">
                  <c:v>1733</c:v>
                </c:pt>
                <c:pt idx="20">
                  <c:v>1742</c:v>
                </c:pt>
                <c:pt idx="21">
                  <c:v>1750</c:v>
                </c:pt>
                <c:pt idx="22">
                  <c:v>1756</c:v>
                </c:pt>
                <c:pt idx="23">
                  <c:v>1800</c:v>
                </c:pt>
                <c:pt idx="24">
                  <c:v>1809</c:v>
                </c:pt>
                <c:pt idx="25">
                  <c:v>1820</c:v>
                </c:pt>
                <c:pt idx="26">
                  <c:v>1835</c:v>
                </c:pt>
              </c:numCache>
            </c:numRef>
          </c:xVal>
          <c:yVal>
            <c:numRef>
              <c:f>Sheet1!$I$14:$I$40</c:f>
              <c:numCache>
                <c:formatCode>0.0</c:formatCode>
                <c:ptCount val="27"/>
                <c:pt idx="0">
                  <c:v>20.2</c:v>
                </c:pt>
                <c:pt idx="1">
                  <c:v>20.6</c:v>
                </c:pt>
                <c:pt idx="2">
                  <c:v>21.2</c:v>
                </c:pt>
                <c:pt idx="3">
                  <c:v>22</c:v>
                </c:pt>
                <c:pt idx="5">
                  <c:v>22.2</c:v>
                </c:pt>
                <c:pt idx="7">
                  <c:v>22.8</c:v>
                </c:pt>
                <c:pt idx="10">
                  <c:v>24</c:v>
                </c:pt>
                <c:pt idx="11">
                  <c:v>27.2</c:v>
                </c:pt>
                <c:pt idx="12">
                  <c:v>30</c:v>
                </c:pt>
                <c:pt idx="13">
                  <c:v>30</c:v>
                </c:pt>
                <c:pt idx="14">
                  <c:v>30.2</c:v>
                </c:pt>
                <c:pt idx="15">
                  <c:v>30.2</c:v>
                </c:pt>
                <c:pt idx="16">
                  <c:v>30.4</c:v>
                </c:pt>
                <c:pt idx="17">
                  <c:v>31.6</c:v>
                </c:pt>
                <c:pt idx="18">
                  <c:v>33.200000000000003</c:v>
                </c:pt>
                <c:pt idx="19">
                  <c:v>35.4</c:v>
                </c:pt>
                <c:pt idx="20">
                  <c:v>36.4</c:v>
                </c:pt>
                <c:pt idx="21">
                  <c:v>44</c:v>
                </c:pt>
                <c:pt idx="22">
                  <c:v>43.8</c:v>
                </c:pt>
                <c:pt idx="23">
                  <c:v>35.4</c:v>
                </c:pt>
                <c:pt idx="24">
                  <c:v>34.799999999999997</c:v>
                </c:pt>
                <c:pt idx="25">
                  <c:v>31.6</c:v>
                </c:pt>
                <c:pt idx="26">
                  <c:v>31.2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56-4385-86AA-756983AB71F3}"/>
            </c:ext>
          </c:extLst>
        </c:ser>
        <c:ser>
          <c:idx val="2"/>
          <c:order val="2"/>
          <c:tx>
            <c:v>Amb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Sheet1!$A$14:$A$40</c:f>
              <c:numCache>
                <c:formatCode>General</c:formatCode>
                <c:ptCount val="27"/>
                <c:pt idx="0">
                  <c:v>1435</c:v>
                </c:pt>
                <c:pt idx="3">
                  <c:v>1445</c:v>
                </c:pt>
                <c:pt idx="5">
                  <c:v>1510</c:v>
                </c:pt>
                <c:pt idx="7">
                  <c:v>1526</c:v>
                </c:pt>
                <c:pt idx="9">
                  <c:v>1532</c:v>
                </c:pt>
                <c:pt idx="10">
                  <c:v>1534</c:v>
                </c:pt>
                <c:pt idx="11">
                  <c:v>1536</c:v>
                </c:pt>
                <c:pt idx="12">
                  <c:v>1546</c:v>
                </c:pt>
                <c:pt idx="13">
                  <c:v>1555</c:v>
                </c:pt>
                <c:pt idx="14">
                  <c:v>1609</c:v>
                </c:pt>
                <c:pt idx="15">
                  <c:v>1657</c:v>
                </c:pt>
                <c:pt idx="16">
                  <c:v>1702</c:v>
                </c:pt>
                <c:pt idx="17">
                  <c:v>1706</c:v>
                </c:pt>
                <c:pt idx="18">
                  <c:v>1713</c:v>
                </c:pt>
                <c:pt idx="19">
                  <c:v>1733</c:v>
                </c:pt>
                <c:pt idx="20">
                  <c:v>1742</c:v>
                </c:pt>
                <c:pt idx="21">
                  <c:v>1750</c:v>
                </c:pt>
                <c:pt idx="22">
                  <c:v>1756</c:v>
                </c:pt>
                <c:pt idx="23">
                  <c:v>1800</c:v>
                </c:pt>
                <c:pt idx="24">
                  <c:v>1809</c:v>
                </c:pt>
                <c:pt idx="25">
                  <c:v>1820</c:v>
                </c:pt>
                <c:pt idx="26">
                  <c:v>1835</c:v>
                </c:pt>
              </c:numCache>
            </c:numRef>
          </c:xVal>
          <c:yVal>
            <c:numRef>
              <c:f>Sheet1!$K$14:$K$40</c:f>
              <c:numCache>
                <c:formatCode>General</c:formatCode>
                <c:ptCount val="27"/>
                <c:pt idx="14">
                  <c:v>24.8</c:v>
                </c:pt>
                <c:pt idx="15">
                  <c:v>24.2</c:v>
                </c:pt>
                <c:pt idx="16" formatCode="0.0">
                  <c:v>24.4</c:v>
                </c:pt>
                <c:pt idx="17">
                  <c:v>24.6</c:v>
                </c:pt>
                <c:pt idx="18">
                  <c:v>25.2</c:v>
                </c:pt>
                <c:pt idx="19">
                  <c:v>25.6</c:v>
                </c:pt>
                <c:pt idx="20">
                  <c:v>25.4</c:v>
                </c:pt>
                <c:pt idx="21">
                  <c:v>24.8</c:v>
                </c:pt>
                <c:pt idx="22">
                  <c:v>25.2</c:v>
                </c:pt>
                <c:pt idx="23">
                  <c:v>25</c:v>
                </c:pt>
                <c:pt idx="24">
                  <c:v>25.2</c:v>
                </c:pt>
                <c:pt idx="25">
                  <c:v>25.4</c:v>
                </c:pt>
                <c:pt idx="26">
                  <c:v>25.2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56-4385-86AA-756983AB7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199935"/>
        <c:axId val="1323198271"/>
      </c:scatterChart>
      <c:valAx>
        <c:axId val="1323199935"/>
        <c:scaling>
          <c:orientation val="minMax"/>
          <c:max val="1860"/>
          <c:min val="144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198271"/>
        <c:crosses val="autoZero"/>
        <c:crossBetween val="midCat"/>
      </c:valAx>
      <c:valAx>
        <c:axId val="1323198271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[degC]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1999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136525</xdr:colOff>
      <xdr:row>21</xdr:row>
      <xdr:rowOff>123825</xdr:rowOff>
    </xdr:from>
    <xdr:to>
      <xdr:col>19</xdr:col>
      <xdr:colOff>441325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66EF34-E2DD-4E55-AC88-BE4E34F478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3CE34-3684-4FDF-AC33-2DF4DE9D4009}">
  <dimension ref="A3:L42"/>
  <sheetViews>
    <sheetView tabSelected="1" topLeftCell="A23" workbookViewId="0">
      <selection activeCell="L42" sqref="L42"/>
    </sheetView>
  </sheetViews>
  <sheetFormatPr defaultRowHeight="14.5" x14ac:dyDescent="0.35"/>
  <cols>
    <col min="5" max="6" width="11.08984375" customWidth="1"/>
    <col min="7" max="7" width="10.54296875" customWidth="1"/>
    <col min="9" max="9" width="12.90625" bestFit="1" customWidth="1"/>
  </cols>
  <sheetData>
    <row r="3" spans="1:11" x14ac:dyDescent="0.35">
      <c r="G3" t="s">
        <v>0</v>
      </c>
    </row>
    <row r="5" spans="1:11" x14ac:dyDescent="0.35">
      <c r="G5" t="s">
        <v>16</v>
      </c>
      <c r="H5" t="s">
        <v>17</v>
      </c>
    </row>
    <row r="6" spans="1:11" x14ac:dyDescent="0.35">
      <c r="G6" t="s">
        <v>1</v>
      </c>
    </row>
    <row r="7" spans="1:11" x14ac:dyDescent="0.35">
      <c r="G7" t="s">
        <v>22</v>
      </c>
    </row>
    <row r="10" spans="1:11" x14ac:dyDescent="0.35">
      <c r="A10" t="s">
        <v>15</v>
      </c>
      <c r="B10" t="s">
        <v>13</v>
      </c>
      <c r="C10" t="s">
        <v>12</v>
      </c>
      <c r="D10" t="s">
        <v>11</v>
      </c>
      <c r="E10" t="s">
        <v>6</v>
      </c>
      <c r="F10" t="s">
        <v>10</v>
      </c>
      <c r="G10" t="s">
        <v>2</v>
      </c>
      <c r="H10" t="s">
        <v>3</v>
      </c>
      <c r="I10" t="s">
        <v>5</v>
      </c>
      <c r="J10" t="s">
        <v>4</v>
      </c>
      <c r="K10" t="s">
        <v>16</v>
      </c>
    </row>
    <row r="11" spans="1:11" x14ac:dyDescent="0.35">
      <c r="E11" t="s">
        <v>8</v>
      </c>
      <c r="G11" t="s">
        <v>7</v>
      </c>
      <c r="H11" t="s">
        <v>7</v>
      </c>
      <c r="I11" t="s">
        <v>7</v>
      </c>
      <c r="J11" t="s">
        <v>7</v>
      </c>
      <c r="K11" t="s">
        <v>7</v>
      </c>
    </row>
    <row r="14" spans="1:11" x14ac:dyDescent="0.35">
      <c r="A14">
        <v>1435</v>
      </c>
      <c r="B14" s="1"/>
      <c r="C14" s="1"/>
      <c r="E14" t="s">
        <v>9</v>
      </c>
      <c r="F14">
        <v>0.95</v>
      </c>
      <c r="G14" s="1">
        <v>20.2</v>
      </c>
      <c r="H14" s="1">
        <v>23.4</v>
      </c>
      <c r="I14" s="1">
        <v>20.2</v>
      </c>
      <c r="J14" s="1">
        <v>23.6</v>
      </c>
    </row>
    <row r="15" spans="1:11" x14ac:dyDescent="0.35">
      <c r="B15" s="1">
        <v>0</v>
      </c>
      <c r="C15" s="1">
        <v>0</v>
      </c>
      <c r="D15">
        <f>B15*C15</f>
        <v>0</v>
      </c>
      <c r="E15" t="s">
        <v>9</v>
      </c>
      <c r="G15" s="1">
        <v>20.2</v>
      </c>
      <c r="H15" s="1"/>
      <c r="I15" s="1">
        <v>20.6</v>
      </c>
      <c r="J15" s="1"/>
    </row>
    <row r="16" spans="1:11" x14ac:dyDescent="0.35">
      <c r="B16" s="1"/>
      <c r="C16" s="1"/>
      <c r="D16">
        <f t="shared" ref="D16:D40" si="0">B16*C16</f>
        <v>0</v>
      </c>
      <c r="G16" s="1">
        <v>21.2</v>
      </c>
      <c r="H16" s="1">
        <v>23.6</v>
      </c>
      <c r="I16" s="1">
        <v>21.2</v>
      </c>
      <c r="J16" s="1">
        <v>23.2</v>
      </c>
    </row>
    <row r="17" spans="1:11" x14ac:dyDescent="0.35">
      <c r="A17">
        <v>1445</v>
      </c>
      <c r="B17" s="1">
        <v>7.5</v>
      </c>
      <c r="C17" s="1">
        <v>2.2000000000000002</v>
      </c>
      <c r="D17">
        <f t="shared" si="0"/>
        <v>16.5</v>
      </c>
      <c r="E17" t="s">
        <v>14</v>
      </c>
      <c r="G17" s="1">
        <v>22</v>
      </c>
      <c r="H17" s="1"/>
      <c r="I17" s="1">
        <v>22</v>
      </c>
      <c r="J17" s="1"/>
    </row>
    <row r="18" spans="1:11" x14ac:dyDescent="0.35">
      <c r="B18" s="1"/>
      <c r="C18" s="1"/>
      <c r="G18" s="1"/>
      <c r="H18" s="1"/>
      <c r="I18" s="1"/>
      <c r="J18" s="1"/>
    </row>
    <row r="19" spans="1:11" x14ac:dyDescent="0.35">
      <c r="A19">
        <v>1510</v>
      </c>
      <c r="B19" s="1">
        <v>7.5</v>
      </c>
      <c r="C19" s="1">
        <v>2.2000000000000002</v>
      </c>
      <c r="D19">
        <f t="shared" si="0"/>
        <v>16.5</v>
      </c>
      <c r="G19" s="1">
        <v>20.8</v>
      </c>
      <c r="H19" s="1"/>
      <c r="I19" s="1">
        <v>22.2</v>
      </c>
      <c r="J19" s="1"/>
    </row>
    <row r="20" spans="1:11" x14ac:dyDescent="0.35">
      <c r="B20" s="1"/>
      <c r="C20" s="1"/>
      <c r="G20" s="1"/>
      <c r="H20" s="1"/>
      <c r="I20" s="1"/>
      <c r="J20" s="1"/>
    </row>
    <row r="21" spans="1:11" x14ac:dyDescent="0.35">
      <c r="A21">
        <v>1526</v>
      </c>
      <c r="B21" s="1"/>
      <c r="C21" s="1"/>
      <c r="G21" s="1">
        <v>21.8</v>
      </c>
      <c r="H21" s="1"/>
      <c r="I21" s="1">
        <v>22.8</v>
      </c>
      <c r="J21" s="1"/>
    </row>
    <row r="22" spans="1:11" x14ac:dyDescent="0.35">
      <c r="B22" s="1"/>
      <c r="C22" s="1"/>
      <c r="G22" s="1"/>
      <c r="H22" s="1"/>
      <c r="I22" s="1"/>
      <c r="J22" s="1"/>
    </row>
    <row r="23" spans="1:11" x14ac:dyDescent="0.35">
      <c r="A23">
        <v>1532</v>
      </c>
      <c r="B23" s="1">
        <v>16</v>
      </c>
      <c r="C23" s="1">
        <v>3.2</v>
      </c>
      <c r="D23">
        <f t="shared" si="0"/>
        <v>51.2</v>
      </c>
      <c r="G23" s="1"/>
      <c r="H23" s="1"/>
      <c r="I23" s="1"/>
      <c r="J23" s="1"/>
    </row>
    <row r="24" spans="1:11" x14ac:dyDescent="0.35">
      <c r="A24">
        <v>1534</v>
      </c>
      <c r="B24" s="1"/>
      <c r="C24" s="1"/>
      <c r="G24" s="1">
        <v>21.8</v>
      </c>
      <c r="H24" s="1"/>
      <c r="I24" s="1">
        <v>24</v>
      </c>
      <c r="J24" s="1"/>
    </row>
    <row r="25" spans="1:11" x14ac:dyDescent="0.35">
      <c r="A25">
        <v>1536</v>
      </c>
      <c r="B25" s="1"/>
      <c r="C25" s="1"/>
      <c r="D25">
        <f t="shared" si="0"/>
        <v>0</v>
      </c>
      <c r="G25" s="1">
        <v>21.4</v>
      </c>
      <c r="H25" s="1">
        <v>23.8</v>
      </c>
      <c r="I25" s="1">
        <v>27.2</v>
      </c>
      <c r="J25" s="1">
        <v>26.4</v>
      </c>
    </row>
    <row r="26" spans="1:11" x14ac:dyDescent="0.35">
      <c r="A26">
        <v>1546</v>
      </c>
      <c r="B26" s="1"/>
      <c r="C26" s="1"/>
      <c r="D26">
        <f t="shared" si="0"/>
        <v>0</v>
      </c>
      <c r="G26" s="1">
        <v>21.8</v>
      </c>
      <c r="H26" s="1"/>
      <c r="I26" s="1">
        <v>30</v>
      </c>
      <c r="J26" s="1"/>
    </row>
    <row r="27" spans="1:11" x14ac:dyDescent="0.35">
      <c r="A27">
        <v>1555</v>
      </c>
      <c r="B27" s="1"/>
      <c r="C27" s="1"/>
      <c r="D27">
        <f t="shared" si="0"/>
        <v>0</v>
      </c>
      <c r="G27" s="1">
        <v>22.2</v>
      </c>
      <c r="H27" s="1"/>
      <c r="I27" s="1">
        <v>30</v>
      </c>
      <c r="J27" s="1"/>
    </row>
    <row r="28" spans="1:11" x14ac:dyDescent="0.35">
      <c r="A28">
        <v>1609</v>
      </c>
      <c r="B28" s="1"/>
      <c r="C28" s="1"/>
      <c r="D28">
        <f t="shared" si="0"/>
        <v>0</v>
      </c>
      <c r="G28" s="1">
        <v>22.2</v>
      </c>
      <c r="H28" s="1"/>
      <c r="I28" s="1">
        <v>30.2</v>
      </c>
      <c r="J28" s="1"/>
      <c r="K28">
        <v>24.8</v>
      </c>
    </row>
    <row r="29" spans="1:11" x14ac:dyDescent="0.35">
      <c r="A29">
        <v>1657</v>
      </c>
      <c r="B29" s="1">
        <v>16</v>
      </c>
      <c r="C29" s="1">
        <v>3.1</v>
      </c>
      <c r="D29">
        <f t="shared" si="0"/>
        <v>49.6</v>
      </c>
      <c r="G29" s="1">
        <v>22.2</v>
      </c>
      <c r="H29" s="1"/>
      <c r="I29" s="1">
        <v>30.2</v>
      </c>
      <c r="J29" s="1"/>
      <c r="K29">
        <v>24.2</v>
      </c>
    </row>
    <row r="30" spans="1:11" x14ac:dyDescent="0.35">
      <c r="A30">
        <v>1702</v>
      </c>
      <c r="B30" s="1"/>
      <c r="C30" s="1"/>
      <c r="D30">
        <f t="shared" si="0"/>
        <v>0</v>
      </c>
      <c r="E30">
        <v>0</v>
      </c>
      <c r="G30" s="1">
        <v>23.4</v>
      </c>
      <c r="H30" s="1"/>
      <c r="I30" s="1">
        <v>30.4</v>
      </c>
      <c r="J30" s="1"/>
      <c r="K30" s="1">
        <v>24.4</v>
      </c>
    </row>
    <row r="31" spans="1:11" x14ac:dyDescent="0.35">
      <c r="A31">
        <v>1706</v>
      </c>
      <c r="B31" s="1"/>
      <c r="C31" s="1"/>
      <c r="D31">
        <f t="shared" si="0"/>
        <v>0</v>
      </c>
      <c r="G31" s="1">
        <v>27.2</v>
      </c>
      <c r="H31" s="1"/>
      <c r="I31" s="1">
        <v>31.6</v>
      </c>
      <c r="J31" s="1"/>
      <c r="K31">
        <v>24.6</v>
      </c>
    </row>
    <row r="32" spans="1:11" x14ac:dyDescent="0.35">
      <c r="A32">
        <v>1713</v>
      </c>
      <c r="B32" s="1"/>
      <c r="C32" s="1"/>
      <c r="D32">
        <f t="shared" si="0"/>
        <v>0</v>
      </c>
      <c r="G32" s="1">
        <v>29.8</v>
      </c>
      <c r="H32" s="1"/>
      <c r="I32" s="1">
        <v>33.200000000000003</v>
      </c>
      <c r="J32" s="1"/>
      <c r="K32">
        <v>25.2</v>
      </c>
    </row>
    <row r="33" spans="1:12" x14ac:dyDescent="0.35">
      <c r="A33">
        <v>1733</v>
      </c>
      <c r="B33" s="1"/>
      <c r="C33" s="1"/>
      <c r="D33">
        <f t="shared" si="0"/>
        <v>0</v>
      </c>
      <c r="F33" t="s">
        <v>19</v>
      </c>
      <c r="G33" s="1">
        <v>35.6</v>
      </c>
      <c r="I33" s="1">
        <v>35.4</v>
      </c>
      <c r="K33">
        <v>25.6</v>
      </c>
      <c r="L33" t="s">
        <v>18</v>
      </c>
    </row>
    <row r="34" spans="1:12" x14ac:dyDescent="0.35">
      <c r="A34">
        <v>1742</v>
      </c>
      <c r="B34" s="1"/>
      <c r="C34" s="1"/>
      <c r="D34">
        <f t="shared" si="0"/>
        <v>0</v>
      </c>
      <c r="G34" s="1">
        <v>36.200000000000003</v>
      </c>
      <c r="I34" s="1">
        <v>36.4</v>
      </c>
      <c r="K34">
        <v>25.4</v>
      </c>
      <c r="L34" t="s">
        <v>20</v>
      </c>
    </row>
    <row r="35" spans="1:12" x14ac:dyDescent="0.35">
      <c r="A35">
        <v>1750</v>
      </c>
      <c r="B35" s="1"/>
      <c r="C35" s="1"/>
      <c r="D35">
        <f t="shared" si="0"/>
        <v>0</v>
      </c>
      <c r="E35" t="s">
        <v>21</v>
      </c>
      <c r="G35" s="1">
        <v>25.4</v>
      </c>
      <c r="I35" s="1">
        <v>44</v>
      </c>
      <c r="K35">
        <v>24.8</v>
      </c>
    </row>
    <row r="36" spans="1:12" x14ac:dyDescent="0.35">
      <c r="A36">
        <v>1756</v>
      </c>
      <c r="B36" s="1"/>
      <c r="C36" s="1"/>
      <c r="D36">
        <f t="shared" si="0"/>
        <v>0</v>
      </c>
      <c r="G36" s="1">
        <v>23.4</v>
      </c>
      <c r="I36" s="1">
        <v>43.8</v>
      </c>
      <c r="K36">
        <v>25.2</v>
      </c>
    </row>
    <row r="37" spans="1:12" x14ac:dyDescent="0.35">
      <c r="A37">
        <v>1800</v>
      </c>
      <c r="B37" s="1"/>
      <c r="C37" s="1"/>
      <c r="D37">
        <f t="shared" si="0"/>
        <v>0</v>
      </c>
      <c r="G37" s="1">
        <v>23.4</v>
      </c>
      <c r="I37" s="1">
        <v>35.4</v>
      </c>
      <c r="K37">
        <v>25</v>
      </c>
      <c r="L37" t="s">
        <v>23</v>
      </c>
    </row>
    <row r="38" spans="1:12" x14ac:dyDescent="0.35">
      <c r="A38">
        <v>1809</v>
      </c>
      <c r="B38" s="1"/>
      <c r="C38" s="1"/>
      <c r="D38">
        <f t="shared" si="0"/>
        <v>0</v>
      </c>
      <c r="G38" s="1">
        <v>23.6</v>
      </c>
      <c r="I38" s="1">
        <v>34.799999999999997</v>
      </c>
      <c r="K38">
        <v>25.2</v>
      </c>
    </row>
    <row r="39" spans="1:12" x14ac:dyDescent="0.35">
      <c r="A39">
        <v>1820</v>
      </c>
      <c r="B39" s="1"/>
      <c r="C39" s="1"/>
      <c r="D39">
        <f t="shared" si="0"/>
        <v>0</v>
      </c>
      <c r="G39" s="1">
        <v>23.4</v>
      </c>
      <c r="I39" s="1">
        <v>31.6</v>
      </c>
      <c r="K39">
        <v>25.4</v>
      </c>
      <c r="L39" t="s">
        <v>24</v>
      </c>
    </row>
    <row r="40" spans="1:12" x14ac:dyDescent="0.35">
      <c r="A40">
        <v>1835</v>
      </c>
      <c r="B40" s="1" t="s">
        <v>26</v>
      </c>
      <c r="C40" s="1"/>
      <c r="D40" t="e">
        <f t="shared" si="0"/>
        <v>#VALUE!</v>
      </c>
      <c r="G40" s="1">
        <v>23.4</v>
      </c>
      <c r="I40" s="1">
        <v>31.2</v>
      </c>
      <c r="K40">
        <v>25.2</v>
      </c>
      <c r="L40" t="s">
        <v>25</v>
      </c>
    </row>
    <row r="41" spans="1:12" x14ac:dyDescent="0.35">
      <c r="A41">
        <v>1845</v>
      </c>
      <c r="B41">
        <v>0</v>
      </c>
      <c r="C41">
        <v>0</v>
      </c>
      <c r="G41" s="1">
        <v>23.8</v>
      </c>
      <c r="I41" s="1">
        <v>31.8</v>
      </c>
      <c r="K41">
        <v>25.4</v>
      </c>
      <c r="L41" t="s">
        <v>27</v>
      </c>
    </row>
    <row r="42" spans="1:12" x14ac:dyDescent="0.35">
      <c r="G42" s="1">
        <v>23.4</v>
      </c>
      <c r="I42" s="1">
        <v>23.6</v>
      </c>
      <c r="K42">
        <v>25.4</v>
      </c>
      <c r="L42" t="s">
        <v>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2021-08-18T12:33:25Z</dcterms:created>
  <dcterms:modified xsi:type="dcterms:W3CDTF">2021-08-18T16:58:51Z</dcterms:modified>
</cp:coreProperties>
</file>