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Physics\Experiments\NA61\MRPC\HVcurrent scan\"/>
    </mc:Choice>
  </mc:AlternateContent>
  <xr:revisionPtr revIDLastSave="0" documentId="8_{019FF55C-6ED5-4825-BE58-D222FA81D2F6}" xr6:coauthVersionLast="47" xr6:coauthVersionMax="47" xr10:uidLastSave="{00000000-0000-0000-0000-000000000000}"/>
  <bookViews>
    <workbookView xWindow="-110" yWindow="-110" windowWidth="19420" windowHeight="10420" xr2:uid="{C4626ABC-8F1D-4172-BA76-3B0770ECC0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8" i="1"/>
  <c r="F9" i="1"/>
  <c r="F10" i="1"/>
  <c r="F7" i="1"/>
</calcChain>
</file>

<file path=xl/sharedStrings.xml><?xml version="1.0" encoding="utf-8"?>
<sst xmlns="http://schemas.openxmlformats.org/spreadsheetml/2006/main" count="10" uniqueCount="7">
  <si>
    <t>Volyage Tot.</t>
  </si>
  <si>
    <t>resistance</t>
  </si>
  <si>
    <t>Current</t>
  </si>
  <si>
    <t>[nA]</t>
  </si>
  <si>
    <t>estimate</t>
  </si>
  <si>
    <t>[kV]</t>
  </si>
  <si>
    <t>[GOhms]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</si>
</sst>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Sheet1!$C$7:$C$10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Sheet1!$G$7:$G$10</c:f>
              <c:numCache>
                <c:formatCode>General</c:formatCode>
                <c:ptCount val="4"/>
                <c:pt idx="0">
                  <c:v>5.6</c:v>
                </c:pt>
                <c:pt idx="1">
                  <c:v>4.8</c:v>
                </c:pt>
                <c:pt idx="2">
                  <c:v>4.2</c:v>
                </c:pt>
                <c:pt idx="3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F3-4B59-AC17-5D881794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317231"/>
        <c:axId val="1647324719"/>
      </c:scatterChart>
      <c:valAx>
        <c:axId val="1647317231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Tot. [V]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324719"/>
        <c:crosses val="autoZero"/>
        <c:crossBetween val="midCat"/>
      </c:valAx>
      <c:valAx>
        <c:axId val="164732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Effective Resistance [Ohms ^10]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317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Eff. Resistance vs Voltage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Charge Up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Sheet1!$C$7:$C$12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10.75</c:v>
                </c:pt>
              </c:numCache>
            </c:numRef>
          </c:xVal>
          <c:yVal>
            <c:numRef>
              <c:f>Sheet1!$F$7:$F$12</c:f>
              <c:numCache>
                <c:formatCode>General</c:formatCode>
                <c:ptCount val="6"/>
                <c:pt idx="0">
                  <c:v>5.7471264367816091E-2</c:v>
                </c:pt>
                <c:pt idx="1">
                  <c:v>4.8275862068965517E-2</c:v>
                </c:pt>
                <c:pt idx="2">
                  <c:v>4.2105263157894736E-2</c:v>
                </c:pt>
                <c:pt idx="3">
                  <c:v>3.711340206185567E-2</c:v>
                </c:pt>
                <c:pt idx="4">
                  <c:v>3.2102728731942212E-2</c:v>
                </c:pt>
                <c:pt idx="5">
                  <c:v>2.9861111111111113E-2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DE-409A-82F5-E784B0B0355A}"/>
            </c:ext>
          </c:extLst>
        </c:ser>
        <c:ser>
          <c:idx val="1"/>
          <c:order val="1"/>
          <c:tx>
            <c:v>Discharge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Sheet1!$C$13:$C$20</c:f>
              <c:numCache>
                <c:formatCode>General</c:formatCode>
                <c:ptCount val="8"/>
                <c:pt idx="0">
                  <c:v>5</c:v>
                </c:pt>
              </c:numCache>
            </c:numRef>
          </c:xVal>
          <c:yVal>
            <c:numRef>
              <c:f>Sheet1!$F$13:$F$20</c:f>
              <c:numCache>
                <c:formatCode>General</c:formatCode>
                <c:ptCount val="8"/>
                <c:pt idx="0">
                  <c:v>8.0645161290322578E-2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DE-409A-82F5-E784B0B03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816815"/>
        <c:axId val="1649818479"/>
      </c:scatterChart>
      <c:valAx>
        <c:axId val="1649816815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Tot. [kV]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818479"/>
        <c:crosses val="autoZero"/>
        <c:crossBetween val="midCat"/>
      </c:valAx>
      <c:valAx>
        <c:axId val="1649818479"/>
        <c:scaling>
          <c:orientation val="minMax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Effective Resistance [TOhms]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816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536574</xdr:colOff>
      <xdr:row>3</xdr:row>
      <xdr:rowOff>41274</xdr:rowOff>
    </xdr:from>
    <xdr:to>
      <xdr:col>16</xdr:col>
      <xdr:colOff>457199</xdr:colOff>
      <xdr:row>22</xdr:row>
      <xdr:rowOff>44449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4F7E6-9FEC-0167-E9CD-AB0511E4F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24</xdr:row>
      <xdr:rowOff>98424</xdr:rowOff>
    </xdr:from>
    <xdr:to>
      <xdr:col>9</xdr:col>
      <xdr:colOff>82549</xdr:colOff>
      <xdr:row>42</xdr:row>
      <xdr:rowOff>63499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DBA37C-7864-898C-9DC6-E27BFE1EA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D6FB-FD1F-411E-887E-56983B4D9F57}">
  <dimension ref="C4:H13"/>
  <sheetViews>
    <sheetView tabSelected="1" topLeftCell="A31" workbookViewId="0">
      <selection activeCell="E14" sqref="E14"/>
    </sheetView>
  </sheetViews>
  <sheetFormatPr defaultRowHeight="14.5" x14ac:dyDescent="0.35"/>
  <cols>
    <col min="3" max="3" width="13.453125" customWidth="1"/>
    <col min="4" max="6" width="8.7265625" customWidth="1"/>
  </cols>
  <sheetData>
    <row r="4" spans="3:8" x14ac:dyDescent="0.35">
      <c r="C4" t="s">
        <v>0</v>
      </c>
      <c r="D4" t="s">
        <v>2</v>
      </c>
      <c r="E4" t="s">
        <v>2</v>
      </c>
      <c r="F4" t="s">
        <v>1</v>
      </c>
      <c r="G4" t="s">
        <v>1</v>
      </c>
    </row>
    <row r="5" spans="3:8" x14ac:dyDescent="0.35">
      <c r="C5" t="s">
        <v>5</v>
      </c>
      <c r="D5" t="s">
        <v>3</v>
      </c>
      <c r="E5" t="s">
        <v>3</v>
      </c>
      <c r="F5" t="s">
        <v>6</v>
      </c>
      <c r="G5" t="s">
        <v>4</v>
      </c>
    </row>
    <row r="7" spans="3:8" x14ac:dyDescent="0.35">
      <c r="C7">
        <v>5</v>
      </c>
      <c r="D7">
        <v>81</v>
      </c>
      <c r="E7">
        <v>93</v>
      </c>
      <c r="F7">
        <f>C7/((D7+E7)/2)</f>
        <v>5.7471264367816091E-2</v>
      </c>
      <c r="G7">
        <v>5.6</v>
      </c>
      <c r="H7">
        <v>12</v>
      </c>
    </row>
    <row r="8" spans="3:8" x14ac:dyDescent="0.35">
      <c r="C8">
        <v>7</v>
      </c>
      <c r="D8">
        <v>140</v>
      </c>
      <c r="E8">
        <v>150</v>
      </c>
      <c r="F8">
        <f t="shared" ref="F8:F13" si="0">C8/((D8+E8)/2)</f>
        <v>4.8275862068965517E-2</v>
      </c>
      <c r="G8">
        <v>4.8</v>
      </c>
    </row>
    <row r="9" spans="3:8" x14ac:dyDescent="0.35">
      <c r="C9">
        <v>8</v>
      </c>
      <c r="D9">
        <v>180</v>
      </c>
      <c r="E9">
        <v>200</v>
      </c>
      <c r="F9">
        <f t="shared" si="0"/>
        <v>4.2105263157894736E-2</v>
      </c>
      <c r="G9">
        <v>4.2</v>
      </c>
    </row>
    <row r="10" spans="3:8" x14ac:dyDescent="0.35">
      <c r="C10">
        <v>9</v>
      </c>
      <c r="D10">
        <v>235</v>
      </c>
      <c r="E10">
        <v>250</v>
      </c>
      <c r="F10">
        <f t="shared" si="0"/>
        <v>3.711340206185567E-2</v>
      </c>
      <c r="G10">
        <v>3.6</v>
      </c>
    </row>
    <row r="11" spans="3:8" x14ac:dyDescent="0.35">
      <c r="C11">
        <v>10</v>
      </c>
      <c r="D11">
        <v>303</v>
      </c>
      <c r="E11">
        <v>320</v>
      </c>
      <c r="F11">
        <f t="shared" si="0"/>
        <v>3.2102728731942212E-2</v>
      </c>
    </row>
    <row r="12" spans="3:8" x14ac:dyDescent="0.35">
      <c r="C12">
        <v>10.75</v>
      </c>
      <c r="D12">
        <v>353</v>
      </c>
      <c r="E12">
        <v>367</v>
      </c>
      <c r="F12">
        <f t="shared" si="0"/>
        <v>2.9861111111111113E-2</v>
      </c>
    </row>
    <row r="13" spans="3:8" x14ac:dyDescent="0.35">
      <c r="C13">
        <v>5</v>
      </c>
      <c r="D13">
        <v>54</v>
      </c>
      <c r="E13">
        <v>70</v>
      </c>
      <c r="F13">
        <f t="shared" si="0"/>
        <v>8.0645161290322578E-2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2022-10-10T11:46:21Z</dcterms:created>
  <dcterms:modified xsi:type="dcterms:W3CDTF">2022-10-11T11:06:14Z</dcterms:modified>
</cp:coreProperties>
</file>