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904\Gas\RPCgas\MixingFlowValues\"/>
    </mc:Choice>
  </mc:AlternateContent>
  <bookViews>
    <workbookView xWindow="0" yWindow="0" windowWidth="22155" windowHeight="99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K11" i="1" s="1"/>
  <c r="H9" i="1"/>
  <c r="H11" i="1"/>
  <c r="H10" i="1"/>
  <c r="G13" i="1"/>
  <c r="E11" i="1"/>
  <c r="E10" i="1"/>
  <c r="E9" i="1"/>
  <c r="D13" i="1"/>
  <c r="K9" i="1" l="1"/>
  <c r="K10" i="1"/>
</calcChain>
</file>

<file path=xl/sharedStrings.xml><?xml version="1.0" encoding="utf-8"?>
<sst xmlns="http://schemas.openxmlformats.org/spreadsheetml/2006/main" count="20" uniqueCount="15">
  <si>
    <t>sf6</t>
  </si>
  <si>
    <t>iso</t>
  </si>
  <si>
    <t>r134a</t>
  </si>
  <si>
    <t>Percent</t>
  </si>
  <si>
    <t>Total</t>
  </si>
  <si>
    <t>Q rate</t>
  </si>
  <si>
    <t>Q Rate</t>
  </si>
  <si>
    <t>Flow and mixture variations in 904 Gas system</t>
  </si>
  <si>
    <t>taken for 5 minutes at 1115am</t>
  </si>
  <si>
    <t>Also to ote that the total flow and wet flow</t>
  </si>
  <si>
    <t>wet</t>
  </si>
  <si>
    <t>[l/h]</t>
  </si>
  <si>
    <t>ppm</t>
  </si>
  <si>
    <t>declared IsoButane contenr 4.5 177 where in reality it is 3.7%</t>
  </si>
  <si>
    <t xml:space="preserve">iso is 0.3%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</si>
</sst>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4"/>
  <sheetViews>
    <sheetView tabSelected="1" workbookViewId="0">
      <selection activeCell="A21" sqref="A21:XFD21"/>
    </sheetView>
  </sheetViews>
  <sheetFormatPr defaultRowHeight="15" x14ac:dyDescent="0.25"/>
  <cols>
    <col min="3" max="3" width="10" bestFit="1" customWidth="1"/>
  </cols>
  <sheetData>
    <row r="2" spans="2:11" x14ac:dyDescent="0.25">
      <c r="D2" t="s">
        <v>7</v>
      </c>
    </row>
    <row r="4" spans="2:11" x14ac:dyDescent="0.25">
      <c r="C4" s="1">
        <v>43048</v>
      </c>
    </row>
    <row r="5" spans="2:11" x14ac:dyDescent="0.25">
      <c r="C5" t="s">
        <v>8</v>
      </c>
    </row>
    <row r="7" spans="2:11" x14ac:dyDescent="0.25">
      <c r="D7" s="2" t="s">
        <v>5</v>
      </c>
      <c r="E7" s="2" t="s">
        <v>3</v>
      </c>
      <c r="G7" s="2" t="s">
        <v>6</v>
      </c>
      <c r="H7" s="2" t="s">
        <v>3</v>
      </c>
      <c r="J7" s="2" t="s">
        <v>6</v>
      </c>
      <c r="K7" s="2" t="s">
        <v>3</v>
      </c>
    </row>
    <row r="9" spans="2:11" x14ac:dyDescent="0.25">
      <c r="B9" s="2" t="s">
        <v>2</v>
      </c>
      <c r="D9" s="2">
        <v>25</v>
      </c>
      <c r="E9" s="2">
        <f>(D9/D13)*100</f>
        <v>95.858895705521476</v>
      </c>
      <c r="G9" s="2">
        <v>38.579700000000003</v>
      </c>
      <c r="H9" s="2">
        <f>(G9/G13)*100</f>
        <v>95.943722526010461</v>
      </c>
      <c r="J9" s="2">
        <v>26.76932</v>
      </c>
      <c r="K9" s="2">
        <f>(J9/J13)*100</f>
        <v>95.857940152115418</v>
      </c>
    </row>
    <row r="10" spans="2:11" x14ac:dyDescent="0.25">
      <c r="B10" s="2" t="s">
        <v>1</v>
      </c>
      <c r="D10" s="2">
        <v>1</v>
      </c>
      <c r="E10" s="2">
        <f>(D10/D13)*100</f>
        <v>3.834355828220859</v>
      </c>
      <c r="G10" s="2">
        <v>1.51736</v>
      </c>
      <c r="H10" s="2">
        <f>(G10/G13)*100</f>
        <v>3.7735173371505537</v>
      </c>
      <c r="J10" s="2">
        <v>1.047766</v>
      </c>
      <c r="K10" s="2">
        <f>(J10/J13)*100</f>
        <v>3.7519328291275746</v>
      </c>
    </row>
    <row r="11" spans="2:11" x14ac:dyDescent="0.25">
      <c r="B11" s="2" t="s">
        <v>0</v>
      </c>
      <c r="D11" s="2">
        <v>0.08</v>
      </c>
      <c r="E11" s="2">
        <f>(D11/D13)*100</f>
        <v>0.30674846625766872</v>
      </c>
      <c r="G11" s="2">
        <v>0.1137</v>
      </c>
      <c r="H11" s="2">
        <f>(G11/G13)*100</f>
        <v>0.28276013683899531</v>
      </c>
      <c r="J11" s="2">
        <v>0.108947</v>
      </c>
      <c r="K11" s="2">
        <f>(J11/J13)*100</f>
        <v>0.39012701875701433</v>
      </c>
    </row>
    <row r="13" spans="2:11" x14ac:dyDescent="0.25">
      <c r="B13" s="2" t="s">
        <v>4</v>
      </c>
      <c r="D13" s="2">
        <f>SUM(D9:D11)</f>
        <v>26.08</v>
      </c>
      <c r="G13" s="2">
        <f>SUM(G9:G11)</f>
        <v>40.210760000000001</v>
      </c>
      <c r="J13" s="2">
        <f>SUM(J9:J11)</f>
        <v>27.926033</v>
      </c>
    </row>
    <row r="16" spans="2:11" x14ac:dyDescent="0.25">
      <c r="B16" t="s">
        <v>9</v>
      </c>
    </row>
    <row r="18" spans="2:7" x14ac:dyDescent="0.25">
      <c r="C18" t="s">
        <v>4</v>
      </c>
      <c r="D18">
        <v>37</v>
      </c>
      <c r="E18" t="s">
        <v>11</v>
      </c>
    </row>
    <row r="19" spans="2:7" x14ac:dyDescent="0.25">
      <c r="C19" t="s">
        <v>10</v>
      </c>
      <c r="D19">
        <v>9.6999999999999993</v>
      </c>
      <c r="F19">
        <v>6514</v>
      </c>
      <c r="G19" t="s">
        <v>12</v>
      </c>
    </row>
    <row r="20" spans="2:7" x14ac:dyDescent="0.25">
      <c r="F20">
        <v>7084</v>
      </c>
      <c r="G20" t="s">
        <v>12</v>
      </c>
    </row>
    <row r="23" spans="2:7" x14ac:dyDescent="0.25">
      <c r="B23" t="s">
        <v>13</v>
      </c>
    </row>
    <row r="24" spans="2:7" x14ac:dyDescent="0.25">
      <c r="C24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2017-11-09T10:15:42Z</dcterms:created>
  <dcterms:modified xsi:type="dcterms:W3CDTF">2017-11-21T09:27:52Z</dcterms:modified>
</cp:coreProperties>
</file>